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E盘\六小\预决算公开信息\六小决算公开\2025年决算公开\"/>
    </mc:Choice>
  </mc:AlternateContent>
  <bookViews>
    <workbookView windowWidth="27945" windowHeight="12375" activeTab="3"/>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<sst xmlns="http://schemas.openxmlformats.org/spreadsheetml/2006/main" count="567" uniqueCount="312">
  <si>
    <r>
      <rPr>
        <b/>
        <sz val="22"/>
        <color theme="1"/>
        <rFont val="宋体"/>
        <charset val="134"/>
      </rPr>
      <t xml:space="preserve">第二部分  </t>
    </r>
    <r>
      <rPr>
        <b/>
        <sz val="22"/>
        <color theme="1"/>
        <rFont val="Times New Roman"/>
        <charset val="134"/>
      </rPr>
      <t>2025</t>
    </r>
    <r>
      <rPr>
        <b/>
        <sz val="22"/>
        <color theme="1"/>
        <rFont val="宋体"/>
        <charset val="134"/>
      </rPr>
      <t>年度部门决算表</t>
    </r>
  </si>
  <si>
    <t>收入支出决算总表</t>
  </si>
  <si>
    <t>公开01表</t>
  </si>
  <si>
    <t>公开部门：</t>
  </si>
  <si>
    <t>石嘴山市第六小学</t>
  </si>
  <si>
    <t>金额单位：元</t>
  </si>
  <si>
    <t>收入</t>
  </si>
  <si>
    <t>支出</t>
  </si>
  <si>
    <t>项目</t>
  </si>
  <si>
    <t>行次</t>
  </si>
  <si>
    <t>决算数</t>
  </si>
  <si>
    <t>项目(按功能分类)</t>
  </si>
  <si>
    <t>栏次</t>
  </si>
  <si>
    <t>一、一般公共预算财政拨款收入</t>
  </si>
  <si>
    <t>16,301,108.66</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</si>
  <si>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</si>
  <si>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</si>
  <si>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</si>
  <si>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</si>
  <si>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</si>
  <si>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</si>
  <si>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</si>
  <si>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</si>
  <si>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</si>
  <si>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11,465,856.84</t>
  </si>
  <si>
    <t>六、经营收入</t>
  </si>
  <si>
    <t>六、科学技术支出</t>
  </si>
  <si>
    <t>七、附属单位上缴收入</t>
  </si>
  <si>
    <t>七、文化旅游体育与传媒支出</t>
  </si>
  <si>
    <t>八、其他收入</t>
  </si>
  <si>
    <t>517,337.91</t>
  </si>
  <si>
    <t>八、社会保障和就业支出</t>
  </si>
  <si>
    <t>3,386,476.71</t>
  </si>
  <si>
    <t>九、卫生健康支出</t>
  </si>
  <si>
    <t>611,757.24</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</si>
  <si>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</si>
  <si>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</si>
  <si>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</si>
  <si>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</si>
  <si>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</si>
  <si>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</si>
  <si>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</si>
  <si>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</si>
  <si>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</si>
  <si>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</si>
  <si>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1,357,908.00</t>
  </si>
  <si>
    <t>二十、粮油物资储备支出</t>
  </si>
  <si>
    <t>二十一、国有资本经营预算支出</t>
  </si>
  <si>
    <r>
      <rPr>
        <sz val="9"/>
        <color rgb="FF000000"/>
        <rFont val="宋体"/>
        <charset val="134"/>
      </rPr>
      <t>二十</t>
    </r>
    <r>
      <rPr>
        <sz val="9"/>
        <color rgb="FF000000"/>
        <rFont val="宋体"/>
        <charset val="134"/>
      </rPr>
      <t>二</t>
    </r>
    <r>
      <rPr>
        <sz val="9"/>
        <color rgb="FF000000"/>
        <rFont val="宋体"/>
        <charset val="134"/>
      </rPr>
      <t>、灾害防治及应急管理支出</t>
    </r>
  </si>
  <si>
    <r>
      <rPr>
        <sz val="9"/>
        <color rgb="FF000000"/>
        <rFont val="宋体"/>
        <charset val="134"/>
      </rPr>
      <t>二十</t>
    </r>
    <r>
      <rPr>
        <sz val="9"/>
        <color rgb="FF000000"/>
        <rFont val="宋体"/>
        <charset val="134"/>
      </rPr>
      <t>三</t>
    </r>
    <r>
      <rPr>
        <sz val="9"/>
        <color rgb="FF000000"/>
        <rFont val="宋体"/>
        <charset val="134"/>
      </rPr>
      <t>、其他支出</t>
    </r>
  </si>
  <si>
    <t>二十四、债务还本支出</t>
  </si>
  <si>
    <t>二十五、债务付息支出</t>
  </si>
  <si>
    <t>二十六、抗疫特别国债安排的支出</t>
  </si>
  <si>
    <t>本年收入合计</t>
  </si>
  <si>
    <t>16,818,446.57</t>
  </si>
  <si>
    <t>本年支出合计</t>
  </si>
  <si>
    <t>16,821,998.79</t>
  </si>
  <si>
    <t xml:space="preserve">    使用非财政拨款结余</t>
  </si>
  <si>
    <t xml:space="preserve">    结余分配</t>
  </si>
  <si>
    <t xml:space="preserve">    年初结转和结余</t>
  </si>
  <si>
    <t>3,552.22</t>
  </si>
  <si>
    <t xml:space="preserve">    年末结转和结余</t>
  </si>
  <si>
    <t>总计</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</si>
  <si>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</si>
  <si>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</si>
  <si>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</si>
  <si>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</si>
  <si>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</si>
  <si>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</si>
  <si>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</si>
  <si>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</si>
  <si>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</si>
  <si>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</si>
  <si>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</si>
  <si>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小计</t>
  </si>
  <si>
    <t>其中：教育收费</t>
  </si>
  <si>
    <t>类</t>
  </si>
  <si>
    <t>款</t>
  </si>
  <si>
    <t>项</t>
  </si>
  <si>
    <t>1</t>
  </si>
  <si>
    <t>2</t>
  </si>
  <si>
    <t>3</t>
  </si>
  <si>
    <t>4</t>
  </si>
  <si>
    <t>5</t>
  </si>
  <si>
    <t>6</t>
  </si>
  <si>
    <t>7</t>
  </si>
  <si>
    <t>8</t>
  </si>
  <si>
    <t/>
  </si>
  <si>
    <t>合计</t>
  </si>
  <si>
    <t>205</t>
  </si>
  <si>
    <t>教育支出</t>
  </si>
  <si>
    <t>20501</t>
  </si>
  <si>
    <t>教育管理事务</t>
  </si>
  <si>
    <t>2050199</t>
  </si>
  <si>
    <t>其他教育管理事务支出</t>
  </si>
  <si>
    <t>20502</t>
  </si>
  <si>
    <t>普通教育</t>
  </si>
  <si>
    <t>2050202</t>
  </si>
  <si>
    <t>小学教育</t>
  </si>
  <si>
    <t>2050299</t>
  </si>
  <si>
    <t>其他普通教育支出</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</si>
  <si>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</si>
  <si>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</si>
  <si>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</si>
  <si>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</si>
  <si>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</si>
  <si>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</si>
  <si>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</si>
  <si>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</si>
  <si>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</si>
  <si>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</si>
  <si>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</si>
  <si>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</si>
  <si>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</si>
  <si>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</si>
  <si>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</si>
  <si>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</si>
  <si>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</si>
  <si>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</si>
  <si>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</si>
  <si>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</si>
  <si>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210</t>
  </si>
  <si>
    <t>卫生健康支出</t>
  </si>
  <si>
    <t>21004</t>
  </si>
  <si>
    <t>公共卫生</t>
  </si>
  <si>
    <t>2100409</t>
  </si>
  <si>
    <t>重大公共卫生服务</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</si>
  <si>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</si>
  <si>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</si>
  <si>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</si>
  <si>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</si>
  <si>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</si>
  <si>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</si>
  <si>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</si>
  <si>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</si>
  <si>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</si>
  <si>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</si>
  <si>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</si>
  <si>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</si>
  <si>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</si>
  <si>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</si>
  <si>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</si>
  <si>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</si>
  <si>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</si>
  <si>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</si>
  <si>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</si>
  <si>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</si>
  <si>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</si>
  <si>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</si>
  <si>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</si>
  <si>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</si>
  <si>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</si>
  <si>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</si>
  <si>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</si>
  <si>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</si>
  <si>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</si>
  <si>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</si>
  <si>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</si>
  <si>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</si>
  <si>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</si>
  <si>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</si>
  <si>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10,944,966.71</t>
  </si>
  <si>
    <t>二十一、灾害防治及应急管理支出</t>
  </si>
  <si>
    <r>
      <rPr>
        <sz val="9"/>
        <color rgb="FF000000"/>
        <rFont val="宋体"/>
        <charset val="134"/>
      </rPr>
      <t>二十</t>
    </r>
    <r>
      <rPr>
        <sz val="9"/>
        <color rgb="FF000000"/>
        <rFont val="宋体"/>
        <charset val="134"/>
      </rPr>
      <t>二</t>
    </r>
    <r>
      <rPr>
        <sz val="9"/>
        <color rgb="FF000000"/>
        <rFont val="宋体"/>
        <charset val="134"/>
      </rPr>
      <t>、其他支出</t>
    </r>
  </si>
  <si>
    <t>二十三、债务还本支出</t>
  </si>
  <si>
    <t>二十三、债务付息支出</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</si>
  <si>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</si>
  <si>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</si>
  <si>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</si>
  <si>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</si>
  <si>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</si>
  <si>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</si>
  <si>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</si>
  <si>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</si>
  <si>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</si>
  <si>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</si>
  <si>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</si>
  <si>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</si>
  <si>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</si>
  <si>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13,352,579.73</t>
  </si>
  <si>
    <t>商品和服务支出</t>
  </si>
  <si>
    <t>386,454.00</t>
  </si>
  <si>
    <t>资本性支出</t>
  </si>
  <si>
    <t xml:space="preserve">  基本工资</t>
  </si>
  <si>
    <t>3,689,505.00</t>
  </si>
  <si>
    <t xml:space="preserve">  办公费</t>
  </si>
  <si>
    <t>6,321.60</t>
  </si>
  <si>
    <t xml:space="preserve">  房屋建筑物购建</t>
  </si>
  <si>
    <t xml:space="preserve">  津贴补贴</t>
  </si>
  <si>
    <t>1,218,703.00</t>
  </si>
  <si>
    <t xml:space="preserve">  印刷费</t>
  </si>
  <si>
    <t xml:space="preserve">  办公设备购置</t>
  </si>
  <si>
    <t xml:space="preserve">  奖金</t>
  </si>
  <si>
    <t>2,483,896.00</t>
  </si>
  <si>
    <t xml:space="preserve">  手续费</t>
  </si>
  <si>
    <t xml:space="preserve">  专用设备购置</t>
  </si>
  <si>
    <t xml:space="preserve">  伙食补助费</t>
  </si>
  <si>
    <t xml:space="preserve">  水费</t>
  </si>
  <si>
    <t>12,528.96</t>
  </si>
  <si>
    <t xml:space="preserve">  基础设施建设</t>
  </si>
  <si>
    <t xml:space="preserve">  绩效工资</t>
  </si>
  <si>
    <t>1,966,388.00</t>
  </si>
  <si>
    <t xml:space="preserve">  电费</t>
  </si>
  <si>
    <t>8,087.86</t>
  </si>
  <si>
    <t xml:space="preserve">  大型修缮</t>
  </si>
  <si>
    <t xml:space="preserve">  机关事业单位基本养老保险缴费</t>
  </si>
  <si>
    <t>1,120,363.00</t>
  </si>
  <si>
    <t xml:space="preserve">  邮电费</t>
  </si>
  <si>
    <t xml:space="preserve">  信息网络及软件购置更新</t>
  </si>
  <si>
    <t xml:space="preserve">  职业年金缴费</t>
  </si>
  <si>
    <t>1,201,684.71</t>
  </si>
  <si>
    <t xml:space="preserve">  取暖费</t>
  </si>
  <si>
    <t xml:space="preserve">  物资储备</t>
  </si>
  <si>
    <t xml:space="preserve">  职工基本医疗保险缴费</t>
  </si>
  <si>
    <t>475,987.24</t>
  </si>
  <si>
    <t xml:space="preserve">  物业管理费</t>
  </si>
  <si>
    <t xml:space="preserve">  土地补偿</t>
  </si>
  <si>
    <t xml:space="preserve">  公务员医疗补助缴费</t>
  </si>
  <si>
    <t xml:space="preserve">  差旅费</t>
  </si>
  <si>
    <t xml:space="preserve">  安置补助</t>
  </si>
  <si>
    <t xml:space="preserve">  其他社会保障缴费</t>
  </si>
  <si>
    <t>71,036.78</t>
  </si>
  <si>
    <t xml:space="preserve">  因公出国（境）费用</t>
  </si>
  <si>
    <t xml:space="preserve">  地上附着物和青苗补偿</t>
  </si>
  <si>
    <t xml:space="preserve">  住房公积金</t>
  </si>
  <si>
    <t>991,016.00</t>
  </si>
  <si>
    <t xml:space="preserve">  维修(护)费</t>
  </si>
  <si>
    <t xml:space="preserve">  拆迁补偿</t>
  </si>
  <si>
    <t xml:space="preserve">  医疗费</t>
  </si>
  <si>
    <t>134,000.00</t>
  </si>
  <si>
    <t xml:space="preserve">  租赁费</t>
  </si>
  <si>
    <t xml:space="preserve">  公务用车购置</t>
  </si>
  <si>
    <t xml:space="preserve">  其他工资福利支出</t>
  </si>
  <si>
    <t xml:space="preserve">  会议费</t>
  </si>
  <si>
    <t xml:space="preserve">  其他交通工具购置</t>
  </si>
  <si>
    <t>对个人和家庭的补助</t>
  </si>
  <si>
    <t>870,004.00</t>
  </si>
  <si>
    <t xml:space="preserve">  培训费</t>
  </si>
  <si>
    <t xml:space="preserve">  文物和陈列品购置</t>
  </si>
  <si>
    <t xml:space="preserve">  离休费</t>
  </si>
  <si>
    <t xml:space="preserve">  公务接待费</t>
  </si>
  <si>
    <t xml:space="preserve">  无形资产购置</t>
  </si>
  <si>
    <t xml:space="preserve">  退休费</t>
  </si>
  <si>
    <t>833,304.00</t>
  </si>
  <si>
    <t xml:space="preserve">  专用材料费</t>
  </si>
  <si>
    <t>5,000.00</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</si>
  <si>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</si>
  <si>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</si>
  <si>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</si>
  <si>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</si>
  <si>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</si>
  <si>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</si>
  <si>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</si>
  <si>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</si>
  <si>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 xml:space="preserve">  劳务费</t>
  </si>
  <si>
    <t>206,061.58</t>
  </si>
  <si>
    <t xml:space="preserve">  政府投资基金股权投资</t>
  </si>
  <si>
    <t xml:space="preserve">  救济费</t>
  </si>
  <si>
    <t xml:space="preserve">  委托业务费</t>
  </si>
  <si>
    <t>7,000.00</t>
  </si>
  <si>
    <t xml:space="preserve">  费用补贴</t>
  </si>
  <si>
    <t xml:space="preserve">  医疗费补助</t>
  </si>
  <si>
    <t xml:space="preserve">  工会经费</t>
  </si>
  <si>
    <t>104,854.00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</si>
  <si>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</si>
  <si>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</si>
  <si>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</si>
  <si>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</si>
  <si>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</si>
  <si>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</si>
  <si>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</si>
  <si>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</si>
  <si>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</si>
  <si>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</si>
  <si>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</si>
  <si>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</si>
  <si>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</si>
  <si>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</si>
  <si>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36,700.00</t>
  </si>
  <si>
    <t xml:space="preserve">  其他商品服务支出</t>
  </si>
  <si>
    <t>36,600.00</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</si>
  <si>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</si>
  <si>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</si>
  <si>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</si>
  <si>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</si>
  <si>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</si>
  <si>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</si>
  <si>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</si>
  <si>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</si>
  <si>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</si>
  <si>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</si>
  <si>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</si>
  <si>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</si>
  <si>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</si>
  <si>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2025年度预算数</t>
  </si>
  <si>
    <t>2025年度决算数</t>
  </si>
  <si>
    <t>因公出国（境）费</t>
  </si>
  <si>
    <t>公务用车购置及运行费</t>
  </si>
  <si>
    <t>公务接待费</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</si>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</sst>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9">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2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3" borderId="10" applyNumberFormat="0" applyAlignment="0" applyProtection="0">
      <alignment vertical="center"/>
    </xf>
    <xf numFmtId="0" fontId="37" fillId="4" borderId="11" applyNumberFormat="0" applyAlignment="0" applyProtection="0">
      <alignment vertical="center"/>
    </xf>
    <xf numFmtId="0" fontId="38" fillId="4" borderId="10" applyNumberFormat="0" applyAlignment="0" applyProtection="0">
      <alignment vertical="center"/>
    </xf>
    <xf numFmtId="0" fontId="39" fillId="5" borderId="12" applyNumberFormat="0" applyAlignment="0" applyProtection="0">
      <alignment vertical="center"/>
    </xf>
    <xf numFmtId="0" fontId="40" fillId="0" borderId="13" applyNumberFormat="0" applyFill="0" applyAlignment="0" applyProtection="0">
      <alignment vertical="center"/>
    </xf>
    <xf numFmtId="0" fontId="41" fillId="0" borderId="14"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cellStyleXfs>
  <cellXfs count="13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9" fillId="0" borderId="0" xfId="51" applyFont="1" applyFill="1" applyAlignment="1">
      <alignment horizontal="center"/>
    </xf>
    <xf numFmtId="0" fontId="19"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0" fillId="0" borderId="0" xfId="0" applyFont="1" applyAlignment="1">
      <alignment horizontal="justify" vertical="center" wrapText="1"/>
    </xf>
    <xf numFmtId="0" fontId="21"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3" fillId="0" borderId="1" xfId="5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4" fontId="24" fillId="0" borderId="1" xfId="50" applyNumberFormat="1" applyFont="1" applyFill="1" applyBorder="1" applyAlignment="1" applyProtection="1">
      <alignment horizontal="right" vertical="center" shrinkToFi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25" fillId="0" borderId="1" xfId="52"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shrinkToFit="1"/>
    </xf>
    <xf numFmtId="0" fontId="0" fillId="0" borderId="0" xfId="0" applyFont="1">
      <alignment vertical="center"/>
    </xf>
    <xf numFmtId="0" fontId="9" fillId="0" borderId="0" xfId="52" applyFont="1" applyAlignment="1">
      <alignment horizontal="center" vertical="center"/>
    </xf>
    <xf numFmtId="0" fontId="9" fillId="0" borderId="0" xfId="52" applyFont="1" applyAlignment="1">
      <alignment horizontal="center"/>
    </xf>
    <xf numFmtId="0" fontId="27"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3"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4"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6"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topLeftCell="A4" workbookViewId="0">
      <selection activeCell="A16" sqref="A16:B16"/>
    </sheetView>
  </sheetViews>
  <sheetFormatPr defaultColWidth="8.89166666666667" defaultRowHeight="13.5" outlineLevelCol="7"/>
  <cols>
    <col min="1" max="1" width="11.625" customWidth="1"/>
    <col min="2" max="2" width="36.375" customWidth="1"/>
    <col min="3" max="3" width="18.25" customWidth="1"/>
    <col min="4" max="4" width="23.375" customWidth="1"/>
    <col min="5" max="5" width="33.5" customWidth="1"/>
    <col min="6" max="6" width="18" customWidth="1"/>
    <col min="7" max="7" width="23.375" customWidth="1"/>
    <col min="8" max="8" width="21.8916666666667" customWidth="1"/>
  </cols>
  <sheetData>
    <row r="1" ht="34" customHeight="1" spans="1:8">
      <c r="A1" s="117" t="s">
        <v>0</v>
      </c>
      <c r="B1" s="117"/>
      <c r="C1" s="117"/>
      <c r="D1" s="117"/>
      <c r="E1" s="117"/>
      <c r="F1" s="117"/>
      <c r="G1" s="117"/>
    </row>
    <row r="2" ht="25" customHeight="1" spans="1:8">
      <c r="A2" s="118" t="s">
        <v>1</v>
      </c>
      <c r="B2" s="118"/>
      <c r="C2" s="118"/>
      <c r="D2" s="118"/>
      <c r="E2" s="118"/>
      <c r="F2" s="118"/>
      <c r="G2" s="118"/>
      <c r="H2" s="119"/>
    </row>
    <row r="3" ht="16" customHeight="1" spans="1:8">
      <c r="B3" s="120"/>
      <c r="C3" s="120"/>
      <c r="D3" s="120"/>
      <c r="E3" s="120"/>
      <c r="F3" s="120"/>
      <c r="G3" s="71" t="s">
        <v>2</v>
      </c>
    </row>
    <row r="4" ht="16" customHeight="1" spans="1:8">
      <c r="A4" s="72" t="s">
        <v>3</v>
      </c>
      <c r="B4" s="121" t="s">
        <v>4</v>
      </c>
      <c r="C4" s="122"/>
      <c r="D4" s="122"/>
      <c r="E4" s="123"/>
      <c r="F4" s="123"/>
      <c r="G4" s="71" t="s">
        <v>5</v>
      </c>
    </row>
    <row r="5" ht="17.4" customHeight="1" spans="1:8">
      <c r="A5" s="124" t="s">
        <v>6</v>
      </c>
      <c r="B5" s="124"/>
      <c r="C5" s="124"/>
      <c r="D5" s="124"/>
      <c r="E5" s="125" t="s">
        <v>7</v>
      </c>
      <c r="F5" s="126"/>
      <c r="G5" s="127"/>
      <c r="H5" s="128"/>
    </row>
    <row r="6" ht="15" customHeight="1" spans="1:8">
      <c r="A6" s="124" t="s">
        <v>8</v>
      </c>
      <c r="B6" s="124"/>
      <c r="C6" s="124" t="s">
        <v>9</v>
      </c>
      <c r="D6" s="124" t="s">
        <v>10</v>
      </c>
      <c r="E6" s="124" t="s">
        <v>11</v>
      </c>
      <c r="F6" s="124" t="s">
        <v>9</v>
      </c>
      <c r="G6" s="129" t="s">
        <v>10</v>
      </c>
    </row>
    <row r="7" s="116" customFormat="1" ht="15" customHeight="1" spans="1:8">
      <c r="A7" s="130" t="s">
        <v>12</v>
      </c>
      <c r="B7" s="130"/>
      <c r="C7" s="130"/>
      <c r="D7" s="130">
        <v>1</v>
      </c>
      <c r="E7" s="130" t="s">
        <v>12</v>
      </c>
      <c r="F7" s="130"/>
      <c r="G7" s="131">
        <v>2</v>
      </c>
    </row>
    <row r="8" ht="15" customHeight="1" spans="1:8">
      <c r="A8" s="89" t="s">
        <v>13</v>
      </c>
      <c r="B8" s="89"/>
      <c r="C8" s="88">
        <v>1</v>
      </c>
      <c r="D8" s="40" t="s">
        <v>14</v>
      </c>
      <c r="E8" s="89" t="s">
        <v>15</v>
      </c>
      <c r="F8" s="88">
        <v>31</v>
      </c>
      <c r="G8" s="40">
        <v>0</v>
      </c>
    </row>
    <row r="9" ht="15" customHeight="1" spans="1:8">
      <c r="A9" s="89" t="s">
        <v>16</v>
      </c>
      <c r="B9" s="89"/>
      <c r="C9" s="88">
        <v>2</v>
      </c>
      <c r="D9" s="40">
        <v>0</v>
      </c>
      <c r="E9" s="89" t="s">
        <v>17</v>
      </c>
      <c r="F9" s="88">
        <v>32</v>
      </c>
      <c r="G9" s="40">
        <v>0</v>
      </c>
    </row>
    <row r="10" ht="15" customHeight="1" spans="1:8">
      <c r="A10" s="89" t="s">
        <v>18</v>
      </c>
      <c r="B10" s="89"/>
      <c r="C10" s="88">
        <v>3</v>
      </c>
      <c r="D10" s="40">
        <v>0</v>
      </c>
      <c r="E10" s="89" t="s">
        <v>19</v>
      </c>
      <c r="F10" s="88">
        <v>33</v>
      </c>
      <c r="G10" s="40">
        <v>0</v>
      </c>
    </row>
    <row r="11" ht="15" customHeight="1" spans="1:8">
      <c r="A11" s="89" t="s">
        <v>20</v>
      </c>
      <c r="B11" s="89"/>
      <c r="C11" s="88">
        <v>4</v>
      </c>
      <c r="D11" s="40">
        <v>0</v>
      </c>
      <c r="E11" s="89" t="s">
        <v>21</v>
      </c>
      <c r="F11" s="88">
        <v>34</v>
      </c>
      <c r="G11" s="40">
        <v>0</v>
      </c>
    </row>
    <row r="12" ht="15" customHeight="1" spans="1:8">
      <c r="A12" s="89" t="s">
        <v>22</v>
      </c>
      <c r="B12" s="89"/>
      <c r="C12" s="88">
        <v>5</v>
      </c>
      <c r="D12" s="40">
        <v>0</v>
      </c>
      <c r="E12" s="89" t="s">
        <v>23</v>
      </c>
      <c r="F12" s="88">
        <v>35</v>
      </c>
      <c r="G12" s="40" t="s">
        <v>24</v>
      </c>
    </row>
    <row r="13" ht="15" customHeight="1" spans="1:8">
      <c r="A13" s="89" t="s">
        <v>25</v>
      </c>
      <c r="B13" s="89"/>
      <c r="C13" s="88">
        <v>6</v>
      </c>
      <c r="D13" s="40">
        <v>0</v>
      </c>
      <c r="E13" s="89" t="s">
        <v>26</v>
      </c>
      <c r="F13" s="88">
        <v>36</v>
      </c>
      <c r="G13" s="40">
        <v>0</v>
      </c>
    </row>
    <row r="14" ht="15" customHeight="1" spans="1:8">
      <c r="A14" s="89" t="s">
        <v>27</v>
      </c>
      <c r="B14" s="89"/>
      <c r="C14" s="88">
        <v>7</v>
      </c>
      <c r="D14" s="40">
        <v>0</v>
      </c>
      <c r="E14" s="89" t="s">
        <v>28</v>
      </c>
      <c r="F14" s="88">
        <v>37</v>
      </c>
      <c r="G14" s="40">
        <v>0</v>
      </c>
    </row>
    <row r="15" ht="15" customHeight="1" spans="1:8">
      <c r="A15" s="89" t="s">
        <v>29</v>
      </c>
      <c r="B15" s="89"/>
      <c r="C15" s="88">
        <v>8</v>
      </c>
      <c r="D15" s="40" t="s">
        <v>30</v>
      </c>
      <c r="E15" s="89" t="s">
        <v>31</v>
      </c>
      <c r="F15" s="88">
        <v>38</v>
      </c>
      <c r="G15" s="40" t="s">
        <v>32</v>
      </c>
    </row>
    <row r="16" ht="15" customHeight="1" spans="1:8">
      <c r="A16" s="132"/>
      <c r="B16" s="132"/>
      <c r="C16" s="88">
        <v>9</v>
      </c>
      <c r="D16" s="40"/>
      <c r="E16" s="89" t="s">
        <v>33</v>
      </c>
      <c r="F16" s="88">
        <v>39</v>
      </c>
      <c r="G16" s="40" t="s">
        <v>34</v>
      </c>
    </row>
    <row r="17" ht="15" customHeight="1" spans="1:7">
      <c r="A17" s="132"/>
      <c r="B17" s="132"/>
      <c r="C17" s="88">
        <v>10</v>
      </c>
      <c r="D17" s="40"/>
      <c r="E17" s="89" t="s">
        <v>35</v>
      </c>
      <c r="F17" s="88">
        <v>40</v>
      </c>
      <c r="G17" s="40">
        <v>0</v>
      </c>
    </row>
    <row r="18" ht="15" customHeight="1" spans="1:7">
      <c r="A18" s="132"/>
      <c r="B18" s="132"/>
      <c r="C18" s="88">
        <v>11</v>
      </c>
      <c r="D18" s="40"/>
      <c r="E18" s="89" t="s">
        <v>36</v>
      </c>
      <c r="F18" s="88">
        <v>41</v>
      </c>
      <c r="G18" s="40">
        <v>0</v>
      </c>
    </row>
    <row r="19" ht="15" customHeight="1" spans="1:7">
      <c r="A19" s="132"/>
      <c r="B19" s="132"/>
      <c r="C19" s="88">
        <v>12</v>
      </c>
      <c r="D19" s="40"/>
      <c r="E19" s="89" t="s">
        <v>37</v>
      </c>
      <c r="F19" s="88">
        <v>42</v>
      </c>
      <c r="G19" s="40">
        <v>0</v>
      </c>
    </row>
    <row r="20" ht="15" customHeight="1" spans="1:7">
      <c r="A20" s="132"/>
      <c r="B20" s="132"/>
      <c r="C20" s="88">
        <v>13</v>
      </c>
      <c r="D20" s="40"/>
      <c r="E20" s="89" t="s">
        <v>38</v>
      </c>
      <c r="F20" s="88">
        <v>43</v>
      </c>
      <c r="G20" s="40">
        <v>0</v>
      </c>
    </row>
    <row r="21" ht="15" customHeight="1" spans="1:7">
      <c r="A21" s="132"/>
      <c r="B21" s="132"/>
      <c r="C21" s="88">
        <v>14</v>
      </c>
      <c r="D21" s="40"/>
      <c r="E21" s="89" t="s">
        <v>39</v>
      </c>
      <c r="F21" s="88">
        <v>44</v>
      </c>
      <c r="G21" s="40">
        <v>0</v>
      </c>
    </row>
    <row r="22" ht="15" customHeight="1" spans="1:7">
      <c r="A22" s="132"/>
      <c r="B22" s="132"/>
      <c r="C22" s="88">
        <v>15</v>
      </c>
      <c r="D22" s="40"/>
      <c r="E22" s="89" t="s">
        <v>40</v>
      </c>
      <c r="F22" s="88">
        <v>45</v>
      </c>
      <c r="G22" s="40">
        <v>0</v>
      </c>
    </row>
    <row r="23" ht="15" customHeight="1" spans="1:7">
      <c r="A23" s="132"/>
      <c r="B23" s="132"/>
      <c r="C23" s="88">
        <v>16</v>
      </c>
      <c r="D23" s="40"/>
      <c r="E23" s="89" t="s">
        <v>41</v>
      </c>
      <c r="F23" s="88">
        <v>46</v>
      </c>
      <c r="G23" s="40">
        <v>0</v>
      </c>
    </row>
    <row r="24" ht="15" customHeight="1" spans="1:7">
      <c r="A24" s="132"/>
      <c r="B24" s="132"/>
      <c r="C24" s="88">
        <v>17</v>
      </c>
      <c r="D24" s="40"/>
      <c r="E24" s="89" t="s">
        <v>42</v>
      </c>
      <c r="F24" s="88">
        <v>47</v>
      </c>
      <c r="G24" s="40">
        <v>0</v>
      </c>
    </row>
    <row r="25" ht="15" customHeight="1" spans="1:7">
      <c r="A25" s="132"/>
      <c r="B25" s="132"/>
      <c r="C25" s="88">
        <v>18</v>
      </c>
      <c r="D25" s="40"/>
      <c r="E25" s="89" t="s">
        <v>43</v>
      </c>
      <c r="F25" s="88">
        <v>48</v>
      </c>
      <c r="G25" s="40">
        <v>0</v>
      </c>
    </row>
    <row r="26" ht="15" customHeight="1" spans="1:7">
      <c r="A26" s="132"/>
      <c r="B26" s="132"/>
      <c r="C26" s="88">
        <v>19</v>
      </c>
      <c r="D26" s="40"/>
      <c r="E26" s="89" t="s">
        <v>44</v>
      </c>
      <c r="F26" s="88">
        <v>49</v>
      </c>
      <c r="G26" s="40" t="s">
        <v>45</v>
      </c>
    </row>
    <row r="27" ht="15" customHeight="1" spans="1:7">
      <c r="A27" s="132"/>
      <c r="B27" s="132"/>
      <c r="C27" s="88">
        <v>20</v>
      </c>
      <c r="D27" s="40"/>
      <c r="E27" s="89" t="s">
        <v>46</v>
      </c>
      <c r="F27" s="88">
        <v>50</v>
      </c>
      <c r="G27" s="40">
        <v>0</v>
      </c>
    </row>
    <row r="28" s="22" customFormat="1" ht="15" customHeight="1" spans="1:7">
      <c r="A28" s="132"/>
      <c r="B28" s="132"/>
      <c r="C28" s="88">
        <v>21</v>
      </c>
      <c r="D28" s="133"/>
      <c r="E28" s="134" t="s">
        <v>47</v>
      </c>
      <c r="F28" s="135">
        <v>51</v>
      </c>
      <c r="G28" s="40">
        <v>0</v>
      </c>
    </row>
    <row r="29" ht="15" customHeight="1" spans="1:7">
      <c r="A29" s="132"/>
      <c r="B29" s="132"/>
      <c r="C29" s="88">
        <v>22</v>
      </c>
      <c r="D29" s="40"/>
      <c r="E29" s="89" t="s">
        <v>48</v>
      </c>
      <c r="F29" s="88">
        <v>52</v>
      </c>
      <c r="G29" s="40">
        <v>0</v>
      </c>
    </row>
    <row r="30" ht="15" customHeight="1" spans="1:7">
      <c r="A30" s="132"/>
      <c r="B30" s="132"/>
      <c r="C30" s="88">
        <v>23</v>
      </c>
      <c r="D30" s="40"/>
      <c r="E30" s="89" t="s">
        <v>49</v>
      </c>
      <c r="F30" s="88">
        <v>53</v>
      </c>
      <c r="G30" s="40">
        <v>0</v>
      </c>
    </row>
    <row r="31" ht="15" customHeight="1" spans="1:7">
      <c r="A31" s="132"/>
      <c r="B31" s="132"/>
      <c r="C31" s="88">
        <v>24</v>
      </c>
      <c r="D31" s="40"/>
      <c r="E31" s="89" t="s">
        <v>50</v>
      </c>
      <c r="F31" s="88">
        <v>54</v>
      </c>
      <c r="G31" s="40">
        <v>0</v>
      </c>
    </row>
    <row r="32" ht="15" customHeight="1" spans="1:7">
      <c r="A32" s="132"/>
      <c r="B32" s="132"/>
      <c r="C32" s="88">
        <v>25</v>
      </c>
      <c r="D32" s="40"/>
      <c r="E32" s="89" t="s">
        <v>51</v>
      </c>
      <c r="F32" s="88">
        <v>55</v>
      </c>
      <c r="G32" s="40">
        <v>0</v>
      </c>
    </row>
    <row r="33" ht="15" customHeight="1" spans="1:7">
      <c r="A33" s="132"/>
      <c r="B33" s="132"/>
      <c r="C33" s="88">
        <v>26</v>
      </c>
      <c r="D33" s="40"/>
      <c r="E33" s="89" t="s">
        <v>52</v>
      </c>
      <c r="F33" s="88">
        <v>56</v>
      </c>
      <c r="G33" s="40">
        <v>0</v>
      </c>
    </row>
    <row r="34" ht="15" customHeight="1" spans="1:7">
      <c r="A34" s="92" t="s">
        <v>53</v>
      </c>
      <c r="B34" s="92"/>
      <c r="C34" s="88">
        <v>27</v>
      </c>
      <c r="D34" s="40" t="s">
        <v>54</v>
      </c>
      <c r="E34" s="92" t="s">
        <v>55</v>
      </c>
      <c r="F34" s="135">
        <v>57</v>
      </c>
      <c r="G34" s="40" t="s">
        <v>56</v>
      </c>
    </row>
    <row r="35" ht="15" customHeight="1" spans="1:7">
      <c r="A35" s="89" t="s">
        <v>57</v>
      </c>
      <c r="B35" s="89"/>
      <c r="C35" s="88">
        <v>28</v>
      </c>
      <c r="D35" s="40">
        <v>0</v>
      </c>
      <c r="E35" s="89" t="s">
        <v>58</v>
      </c>
      <c r="F35" s="88">
        <v>58</v>
      </c>
      <c r="G35" s="40">
        <v>0</v>
      </c>
    </row>
    <row r="36" ht="15" customHeight="1" spans="1:7">
      <c r="A36" s="89" t="s">
        <v>59</v>
      </c>
      <c r="B36" s="89"/>
      <c r="C36" s="88">
        <v>29</v>
      </c>
      <c r="D36" s="40" t="s">
        <v>60</v>
      </c>
      <c r="E36" s="89" t="s">
        <v>61</v>
      </c>
      <c r="F36" s="88">
        <v>59</v>
      </c>
      <c r="G36" s="40">
        <v>0</v>
      </c>
    </row>
    <row r="37" ht="15" customHeight="1" spans="1:7">
      <c r="A37" s="92" t="s">
        <v>62</v>
      </c>
      <c r="B37" s="92"/>
      <c r="C37" s="88">
        <v>30</v>
      </c>
      <c r="D37" s="40" t="s">
        <v>56</v>
      </c>
      <c r="E37" s="92" t="s">
        <v>62</v>
      </c>
      <c r="F37" s="88">
        <v>60</v>
      </c>
      <c r="G37" s="40" t="s">
        <v>56</v>
      </c>
    </row>
    <row r="38" spans="1:7">
      <c r="A38" s="136" t="s">
        <v>63</v>
      </c>
    </row>
  </sheetData>
  <mergeCells count="36">
    <mergeCell ref="A1:G1"/>
    <mergeCell ref="A2:G2"/>
    <mergeCell ref="A5:D5"/>
    <mergeCell ref="E5:G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ageMargins left="0.75" right="0.75" top="1" bottom="1" header="0.511805555555556" footer="0.511805555555556"/>
  <pageSetup paperSize="9" scale="7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D3" sqref="D3"/>
    </sheetView>
  </sheetViews>
  <sheetFormatPr defaultColWidth="8.89166666666667" defaultRowHeight="13.5"/>
  <cols>
    <col min="1" max="3" width="3.875" style="41" customWidth="1"/>
    <col min="4" max="4" width="33.375" style="41" customWidth="1"/>
    <col min="5" max="8" width="15.5" style="41" customWidth="1"/>
    <col min="9" max="9" width="14.25" style="41" customWidth="1"/>
    <col min="10" max="12" width="15.5" style="41" customWidth="1"/>
    <col min="13" max="16384" width="8.89166666666667" style="41"/>
  </cols>
  <sheetData>
    <row r="1" ht="28" customHeight="1" spans="1:12">
      <c r="A1" s="106" t="s">
        <v>64</v>
      </c>
      <c r="B1" s="43"/>
      <c r="C1" s="43"/>
      <c r="D1" s="43"/>
      <c r="E1" s="43"/>
      <c r="F1" s="43"/>
      <c r="G1" s="43"/>
      <c r="H1" s="43"/>
      <c r="I1" s="43"/>
      <c r="J1" s="43"/>
      <c r="K1" s="43"/>
      <c r="L1" s="43"/>
    </row>
    <row r="2" ht="18" customHeight="1" spans="1:12">
      <c r="A2" s="70"/>
      <c r="B2" s="70"/>
      <c r="C2" s="70"/>
      <c r="D2" s="70"/>
      <c r="E2" s="70"/>
      <c r="F2" s="70"/>
      <c r="G2" s="70"/>
      <c r="H2" s="70"/>
      <c r="I2" s="70"/>
      <c r="J2" s="70"/>
      <c r="K2" s="70"/>
      <c r="L2" s="71" t="s">
        <v>65</v>
      </c>
    </row>
    <row r="3" s="66" customFormat="1" ht="18" customHeight="1" spans="1:12">
      <c r="A3" s="72" t="s">
        <v>3</v>
      </c>
      <c r="C3" s="107"/>
      <c r="D3" s="108" t="s">
        <v>4</v>
      </c>
      <c r="E3" s="109"/>
      <c r="F3" s="109"/>
      <c r="G3" s="110"/>
      <c r="H3" s="109"/>
      <c r="I3" s="109"/>
      <c r="J3" s="109"/>
      <c r="K3" s="109"/>
      <c r="L3" s="111" t="s">
        <v>5</v>
      </c>
    </row>
    <row r="4" ht="18" customHeight="1" spans="1:12">
      <c r="A4" s="112" t="s">
        <v>8</v>
      </c>
      <c r="B4" s="113"/>
      <c r="C4" s="113"/>
      <c r="D4" s="113"/>
      <c r="E4" s="112" t="s">
        <v>53</v>
      </c>
      <c r="F4" s="112" t="s">
        <v>66</v>
      </c>
      <c r="G4" s="112" t="s">
        <v>67</v>
      </c>
      <c r="H4" s="112" t="s">
        <v>68</v>
      </c>
      <c r="I4" s="113"/>
      <c r="J4" s="112" t="s">
        <v>69</v>
      </c>
      <c r="K4" s="112" t="s">
        <v>70</v>
      </c>
      <c r="L4" s="112" t="s">
        <v>71</v>
      </c>
    </row>
    <row r="5" ht="28" customHeight="1" spans="1:12">
      <c r="A5" s="112" t="s">
        <v>72</v>
      </c>
      <c r="B5" s="113"/>
      <c r="C5" s="113"/>
      <c r="D5" s="112" t="s">
        <v>73</v>
      </c>
      <c r="E5" s="112"/>
      <c r="F5" s="112"/>
      <c r="G5" s="112"/>
      <c r="H5" s="112" t="s">
        <v>74</v>
      </c>
      <c r="I5" s="112" t="s">
        <v>75</v>
      </c>
      <c r="J5" s="112"/>
      <c r="K5" s="112"/>
      <c r="L5" s="112"/>
    </row>
    <row r="6" s="105" customFormat="1" ht="18" customHeight="1" spans="1:12">
      <c r="A6" s="114" t="s">
        <v>76</v>
      </c>
      <c r="B6" s="114" t="s">
        <v>77</v>
      </c>
      <c r="C6" s="114" t="s">
        <v>78</v>
      </c>
      <c r="D6" s="114" t="s">
        <v>12</v>
      </c>
      <c r="E6" s="115" t="s">
        <v>79</v>
      </c>
      <c r="F6" s="115" t="s">
        <v>80</v>
      </c>
      <c r="G6" s="115" t="s">
        <v>81</v>
      </c>
      <c r="H6" s="115" t="s">
        <v>82</v>
      </c>
      <c r="I6" s="115" t="s">
        <v>83</v>
      </c>
      <c r="J6" s="115" t="s">
        <v>84</v>
      </c>
      <c r="K6" s="115" t="s">
        <v>85</v>
      </c>
      <c r="L6" s="115" t="s">
        <v>86</v>
      </c>
    </row>
    <row r="7" s="105" customFormat="1" ht="18" customHeight="1" spans="1:12">
      <c r="A7" s="114"/>
      <c r="B7" s="114" t="s">
        <v>87</v>
      </c>
      <c r="C7" s="114" t="s">
        <v>87</v>
      </c>
      <c r="D7" s="114" t="s">
        <v>88</v>
      </c>
      <c r="E7" s="78">
        <v>16818446.57</v>
      </c>
      <c r="F7" s="78">
        <v>16301108.66</v>
      </c>
      <c r="G7" s="78"/>
      <c r="H7" s="78"/>
      <c r="I7" s="78"/>
      <c r="J7" s="78"/>
      <c r="K7" s="78"/>
      <c r="L7" s="78">
        <v>517337.91</v>
      </c>
    </row>
    <row r="8" s="105" customFormat="1" ht="18" customHeight="1" spans="1:12">
      <c r="A8" s="79" t="s">
        <v>89</v>
      </c>
      <c r="B8" s="79"/>
      <c r="C8" s="79"/>
      <c r="D8" s="79" t="s">
        <v>90</v>
      </c>
      <c r="E8" s="78">
        <v>11462304.62</v>
      </c>
      <c r="F8" s="78">
        <v>10944966.71</v>
      </c>
      <c r="G8" s="78"/>
      <c r="H8" s="78"/>
      <c r="I8" s="78"/>
      <c r="J8" s="78"/>
      <c r="K8" s="78"/>
      <c r="L8" s="78">
        <v>517337.91</v>
      </c>
    </row>
    <row r="9" s="105" customFormat="1" ht="18" customHeight="1" spans="1:12">
      <c r="A9" s="79" t="s">
        <v>91</v>
      </c>
      <c r="B9" s="79"/>
      <c r="C9" s="79"/>
      <c r="D9" s="79" t="s">
        <v>92</v>
      </c>
      <c r="E9" s="78">
        <v>5000</v>
      </c>
      <c r="F9" s="78">
        <v>5000</v>
      </c>
      <c r="G9" s="78"/>
      <c r="H9" s="78"/>
      <c r="I9" s="78"/>
      <c r="J9" s="78"/>
      <c r="K9" s="78"/>
      <c r="L9" s="78">
        <v>0</v>
      </c>
    </row>
    <row r="10" s="105" customFormat="1" ht="18" customHeight="1" spans="1:12">
      <c r="A10" s="79" t="s">
        <v>93</v>
      </c>
      <c r="B10" s="79"/>
      <c r="C10" s="79"/>
      <c r="D10" s="79" t="s">
        <v>94</v>
      </c>
      <c r="E10" s="78">
        <v>5000</v>
      </c>
      <c r="F10" s="78">
        <v>5000</v>
      </c>
      <c r="G10" s="78"/>
      <c r="H10" s="78"/>
      <c r="I10" s="78"/>
      <c r="J10" s="78"/>
      <c r="K10" s="78"/>
      <c r="L10" s="78">
        <v>0</v>
      </c>
    </row>
    <row r="11" s="105" customFormat="1" ht="18" customHeight="1" spans="1:12">
      <c r="A11" s="79" t="s">
        <v>95</v>
      </c>
      <c r="B11" s="79"/>
      <c r="C11" s="79"/>
      <c r="D11" s="79" t="s">
        <v>96</v>
      </c>
      <c r="E11" s="78">
        <v>11217304.62</v>
      </c>
      <c r="F11" s="78">
        <v>10699966.71</v>
      </c>
      <c r="G11" s="78"/>
      <c r="H11" s="78"/>
      <c r="I11" s="78"/>
      <c r="J11" s="78"/>
      <c r="K11" s="78"/>
      <c r="L11" s="78">
        <v>517337.91</v>
      </c>
    </row>
    <row r="12" s="105" customFormat="1" ht="18" customHeight="1" spans="1:12">
      <c r="A12" s="79" t="s">
        <v>97</v>
      </c>
      <c r="B12" s="79"/>
      <c r="C12" s="79"/>
      <c r="D12" s="79" t="s">
        <v>98</v>
      </c>
      <c r="E12" s="78">
        <v>11214154.62</v>
      </c>
      <c r="F12" s="78">
        <v>10696816.71</v>
      </c>
      <c r="G12" s="78"/>
      <c r="H12" s="78"/>
      <c r="I12" s="78"/>
      <c r="J12" s="78"/>
      <c r="K12" s="78"/>
      <c r="L12" s="78">
        <v>517337.91</v>
      </c>
    </row>
    <row r="13" s="105" customFormat="1" ht="18" customHeight="1" spans="1:12">
      <c r="A13" s="79" t="s">
        <v>99</v>
      </c>
      <c r="B13" s="79"/>
      <c r="C13" s="79"/>
      <c r="D13" s="79" t="s">
        <v>100</v>
      </c>
      <c r="E13" s="78">
        <v>3150</v>
      </c>
      <c r="F13" s="78">
        <v>3150</v>
      </c>
      <c r="G13" s="78"/>
      <c r="H13" s="78"/>
      <c r="I13" s="78"/>
      <c r="J13" s="78"/>
      <c r="K13" s="78"/>
      <c r="L13" s="78">
        <v>0</v>
      </c>
    </row>
    <row r="14" ht="17" customHeight="1" spans="1:12">
      <c r="A14" s="79" t="s">
        <v>101</v>
      </c>
      <c r="B14" s="79"/>
      <c r="C14" s="79"/>
      <c r="D14" s="79" t="s">
        <v>102</v>
      </c>
      <c r="E14" s="78">
        <v>240000</v>
      </c>
      <c r="F14" s="78">
        <v>240000</v>
      </c>
      <c r="G14" s="78"/>
      <c r="H14" s="78"/>
      <c r="I14" s="78"/>
      <c r="J14" s="78"/>
      <c r="K14" s="78"/>
      <c r="L14" s="78">
        <v>0</v>
      </c>
    </row>
    <row r="15" ht="17" customHeight="1" spans="1:12">
      <c r="A15" s="79" t="s">
        <v>103</v>
      </c>
      <c r="B15" s="79"/>
      <c r="C15" s="79"/>
      <c r="D15" s="79" t="s">
        <v>104</v>
      </c>
      <c r="E15" s="78">
        <v>240000</v>
      </c>
      <c r="F15" s="78">
        <v>240000</v>
      </c>
      <c r="G15" s="78"/>
      <c r="H15" s="78"/>
      <c r="I15" s="78"/>
      <c r="J15" s="78"/>
      <c r="K15" s="78"/>
      <c r="L15" s="78">
        <v>0</v>
      </c>
    </row>
    <row r="16" ht="17" customHeight="1" spans="1:12">
      <c r="A16" s="79" t="s">
        <v>105</v>
      </c>
      <c r="B16" s="79"/>
      <c r="C16" s="79"/>
      <c r="D16" s="79" t="s">
        <v>106</v>
      </c>
      <c r="E16" s="78">
        <v>3386476.71</v>
      </c>
      <c r="F16" s="78">
        <v>3386476.71</v>
      </c>
      <c r="G16" s="78"/>
      <c r="H16" s="78"/>
      <c r="I16" s="78"/>
      <c r="J16" s="78"/>
      <c r="K16" s="78"/>
      <c r="L16" s="78">
        <v>0</v>
      </c>
    </row>
    <row r="17" ht="17" customHeight="1" spans="1:12">
      <c r="A17" s="79" t="s">
        <v>107</v>
      </c>
      <c r="B17" s="79"/>
      <c r="C17" s="79"/>
      <c r="D17" s="79" t="s">
        <v>108</v>
      </c>
      <c r="E17" s="78">
        <v>3155351.71</v>
      </c>
      <c r="F17" s="78">
        <v>3155351.71</v>
      </c>
      <c r="G17" s="78"/>
      <c r="H17" s="78"/>
      <c r="I17" s="78"/>
      <c r="J17" s="78"/>
      <c r="K17" s="78"/>
      <c r="L17" s="78">
        <v>0</v>
      </c>
    </row>
    <row r="18" ht="17" customHeight="1" spans="1:12">
      <c r="A18" s="79" t="s">
        <v>109</v>
      </c>
      <c r="B18" s="79"/>
      <c r="C18" s="79"/>
      <c r="D18" s="79" t="s">
        <v>110</v>
      </c>
      <c r="E18" s="78">
        <v>833304</v>
      </c>
      <c r="F18" s="78">
        <v>833304</v>
      </c>
      <c r="G18" s="78"/>
      <c r="H18" s="78"/>
      <c r="I18" s="78"/>
      <c r="J18" s="78"/>
      <c r="K18" s="78"/>
      <c r="L18" s="78">
        <v>0</v>
      </c>
    </row>
    <row r="19" ht="17" customHeight="1" spans="1:12">
      <c r="A19" s="79" t="s">
        <v>111</v>
      </c>
      <c r="B19" s="79"/>
      <c r="C19" s="79"/>
      <c r="D19" s="79" t="s">
        <v>112</v>
      </c>
      <c r="E19" s="78">
        <v>1120363</v>
      </c>
      <c r="F19" s="78">
        <v>1120363</v>
      </c>
      <c r="G19" s="78"/>
      <c r="H19" s="78"/>
      <c r="I19" s="78"/>
      <c r="J19" s="78"/>
      <c r="K19" s="78"/>
      <c r="L19" s="78">
        <v>0</v>
      </c>
    </row>
    <row r="20" ht="17" customHeight="1" spans="1:12">
      <c r="A20" s="79" t="s">
        <v>113</v>
      </c>
      <c r="B20" s="79"/>
      <c r="C20" s="79"/>
      <c r="D20" s="79" t="s">
        <v>114</v>
      </c>
      <c r="E20" s="78">
        <v>1201684.71</v>
      </c>
      <c r="F20" s="78">
        <v>1201684.71</v>
      </c>
      <c r="G20" s="78"/>
      <c r="H20" s="78"/>
      <c r="I20" s="78"/>
      <c r="J20" s="78"/>
      <c r="K20" s="78"/>
      <c r="L20" s="78">
        <v>0</v>
      </c>
    </row>
    <row r="21" ht="17" customHeight="1" spans="1:12">
      <c r="A21" s="79" t="s">
        <v>115</v>
      </c>
      <c r="B21" s="79"/>
      <c r="C21" s="79"/>
      <c r="D21" s="79" t="s">
        <v>116</v>
      </c>
      <c r="E21" s="78">
        <v>231125</v>
      </c>
      <c r="F21" s="78">
        <v>231125</v>
      </c>
      <c r="G21" s="78"/>
      <c r="H21" s="78"/>
      <c r="I21" s="78"/>
      <c r="J21" s="78"/>
      <c r="K21" s="78"/>
      <c r="L21" s="78">
        <v>0</v>
      </c>
    </row>
    <row r="22" ht="17" customHeight="1" spans="1:12">
      <c r="A22" s="79" t="s">
        <v>117</v>
      </c>
      <c r="B22" s="79"/>
      <c r="C22" s="79"/>
      <c r="D22" s="79" t="s">
        <v>118</v>
      </c>
      <c r="E22" s="78">
        <v>218725</v>
      </c>
      <c r="F22" s="78">
        <v>218725</v>
      </c>
      <c r="G22" s="78"/>
      <c r="H22" s="78"/>
      <c r="I22" s="78"/>
      <c r="J22" s="78"/>
      <c r="K22" s="78"/>
      <c r="L22" s="78">
        <v>0</v>
      </c>
    </row>
    <row r="23" ht="17" customHeight="1" spans="1:12">
      <c r="A23" s="79" t="s">
        <v>119</v>
      </c>
      <c r="B23" s="79"/>
      <c r="C23" s="79"/>
      <c r="D23" s="79" t="s">
        <v>120</v>
      </c>
      <c r="E23" s="78">
        <v>12400</v>
      </c>
      <c r="F23" s="78">
        <v>12400</v>
      </c>
      <c r="G23" s="78"/>
      <c r="H23" s="78"/>
      <c r="I23" s="78"/>
      <c r="J23" s="78"/>
      <c r="K23" s="78"/>
      <c r="L23" s="78">
        <v>0</v>
      </c>
    </row>
    <row r="24" ht="17" customHeight="1" spans="1:12">
      <c r="A24" s="79" t="s">
        <v>121</v>
      </c>
      <c r="B24" s="79"/>
      <c r="C24" s="79"/>
      <c r="D24" s="79" t="s">
        <v>122</v>
      </c>
      <c r="E24" s="78">
        <v>611757.24</v>
      </c>
      <c r="F24" s="78">
        <v>611757.24</v>
      </c>
      <c r="G24" s="78"/>
      <c r="H24" s="78"/>
      <c r="I24" s="78"/>
      <c r="J24" s="78"/>
      <c r="K24" s="78"/>
      <c r="L24" s="78">
        <v>0</v>
      </c>
    </row>
    <row r="25" ht="17" customHeight="1" spans="1:12">
      <c r="A25" s="79" t="s">
        <v>123</v>
      </c>
      <c r="B25" s="79"/>
      <c r="C25" s="79"/>
      <c r="D25" s="79" t="s">
        <v>124</v>
      </c>
      <c r="E25" s="78">
        <v>1770</v>
      </c>
      <c r="F25" s="78">
        <v>1770</v>
      </c>
      <c r="G25" s="78"/>
      <c r="H25" s="78"/>
      <c r="I25" s="78"/>
      <c r="J25" s="78"/>
      <c r="K25" s="78"/>
      <c r="L25" s="78">
        <v>0</v>
      </c>
    </row>
    <row r="26" ht="17" customHeight="1" spans="1:12">
      <c r="A26" s="79" t="s">
        <v>125</v>
      </c>
      <c r="B26" s="79"/>
      <c r="C26" s="79"/>
      <c r="D26" s="79" t="s">
        <v>126</v>
      </c>
      <c r="E26" s="78">
        <v>1770</v>
      </c>
      <c r="F26" s="78">
        <v>1770</v>
      </c>
      <c r="G26" s="78"/>
      <c r="H26" s="78"/>
      <c r="I26" s="78"/>
      <c r="J26" s="78"/>
      <c r="K26" s="78"/>
      <c r="L26" s="78">
        <v>0</v>
      </c>
    </row>
    <row r="27" ht="17" customHeight="1" spans="1:12">
      <c r="A27" s="79" t="s">
        <v>127</v>
      </c>
      <c r="B27" s="79"/>
      <c r="C27" s="79"/>
      <c r="D27" s="79" t="s">
        <v>128</v>
      </c>
      <c r="E27" s="78">
        <v>609987.24</v>
      </c>
      <c r="F27" s="78">
        <v>609987.24</v>
      </c>
      <c r="G27" s="78"/>
      <c r="H27" s="78"/>
      <c r="I27" s="78"/>
      <c r="J27" s="78"/>
      <c r="K27" s="78"/>
      <c r="L27" s="78">
        <v>0</v>
      </c>
    </row>
    <row r="28" ht="17" customHeight="1" spans="1:12">
      <c r="A28" s="79" t="s">
        <v>129</v>
      </c>
      <c r="B28" s="79"/>
      <c r="C28" s="79"/>
      <c r="D28" s="79" t="s">
        <v>130</v>
      </c>
      <c r="E28" s="78">
        <v>475987.24</v>
      </c>
      <c r="F28" s="78">
        <v>475987.24</v>
      </c>
      <c r="G28" s="78"/>
      <c r="H28" s="78"/>
      <c r="I28" s="78"/>
      <c r="J28" s="78"/>
      <c r="K28" s="78"/>
      <c r="L28" s="78">
        <v>0</v>
      </c>
    </row>
    <row r="29" ht="17" customHeight="1" spans="1:12">
      <c r="A29" s="79" t="s">
        <v>131</v>
      </c>
      <c r="B29" s="79"/>
      <c r="C29" s="79"/>
      <c r="D29" s="79" t="s">
        <v>132</v>
      </c>
      <c r="E29" s="78">
        <v>134000</v>
      </c>
      <c r="F29" s="78">
        <v>134000</v>
      </c>
      <c r="G29" s="78"/>
      <c r="H29" s="78"/>
      <c r="I29" s="78"/>
      <c r="J29" s="78"/>
      <c r="K29" s="78"/>
      <c r="L29" s="78">
        <v>0</v>
      </c>
    </row>
    <row r="30" ht="17" customHeight="1" spans="1:12">
      <c r="A30" s="79" t="s">
        <v>133</v>
      </c>
      <c r="B30" s="79"/>
      <c r="C30" s="79"/>
      <c r="D30" s="79" t="s">
        <v>134</v>
      </c>
      <c r="E30" s="78">
        <v>1357908</v>
      </c>
      <c r="F30" s="78">
        <v>1357908</v>
      </c>
      <c r="G30" s="78"/>
      <c r="H30" s="78"/>
      <c r="I30" s="78"/>
      <c r="J30" s="78"/>
      <c r="K30" s="78"/>
      <c r="L30" s="78">
        <v>0</v>
      </c>
    </row>
    <row r="31" ht="17" customHeight="1" spans="1:12">
      <c r="A31" s="79" t="s">
        <v>135</v>
      </c>
      <c r="B31" s="79"/>
      <c r="C31" s="79"/>
      <c r="D31" s="79" t="s">
        <v>136</v>
      </c>
      <c r="E31" s="78">
        <v>1357908</v>
      </c>
      <c r="F31" s="78">
        <v>1357908</v>
      </c>
      <c r="G31" s="78"/>
      <c r="H31" s="78"/>
      <c r="I31" s="78"/>
      <c r="J31" s="78"/>
      <c r="K31" s="78"/>
      <c r="L31" s="78">
        <v>0</v>
      </c>
    </row>
    <row r="32" ht="17" customHeight="1" spans="1:12">
      <c r="A32" s="79" t="s">
        <v>137</v>
      </c>
      <c r="B32" s="79"/>
      <c r="C32" s="79"/>
      <c r="D32" s="79" t="s">
        <v>138</v>
      </c>
      <c r="E32" s="78">
        <v>991016</v>
      </c>
      <c r="F32" s="78">
        <v>991016</v>
      </c>
      <c r="G32" s="78"/>
      <c r="H32" s="78"/>
      <c r="I32" s="78"/>
      <c r="J32" s="78"/>
      <c r="K32" s="78"/>
      <c r="L32" s="78">
        <v>0</v>
      </c>
    </row>
    <row r="33" ht="17" customHeight="1" spans="1:12">
      <c r="A33" s="79" t="s">
        <v>139</v>
      </c>
      <c r="B33" s="79"/>
      <c r="C33" s="79"/>
      <c r="D33" s="79" t="s">
        <v>140</v>
      </c>
      <c r="E33" s="78">
        <v>366892</v>
      </c>
      <c r="F33" s="78">
        <v>366892</v>
      </c>
      <c r="G33" s="78"/>
      <c r="H33" s="78"/>
      <c r="I33" s="78"/>
      <c r="J33" s="78"/>
      <c r="K33" s="78"/>
      <c r="L33" s="78">
        <v>0</v>
      </c>
    </row>
    <row r="34" ht="14.4" customHeight="1" spans="1:12">
      <c r="A34" s="104" t="s">
        <v>141</v>
      </c>
      <c r="B34" s="104"/>
      <c r="C34" s="104"/>
      <c r="D34" s="104"/>
      <c r="E34" s="104"/>
      <c r="F34" s="104"/>
      <c r="G34" s="104"/>
      <c r="H34" s="104"/>
      <c r="I34" s="104"/>
      <c r="J34" s="104"/>
      <c r="K34" s="104"/>
      <c r="L34" s="104"/>
    </row>
  </sheetData>
  <mergeCells count="42">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6:A7"/>
    <mergeCell ref="B6:B7"/>
    <mergeCell ref="C6:C7"/>
    <mergeCell ref="E4:E5"/>
    <mergeCell ref="F4:F5"/>
    <mergeCell ref="G4:G5"/>
    <mergeCell ref="J4:J5"/>
    <mergeCell ref="K4:K5"/>
    <mergeCell ref="L4:L5"/>
  </mergeCells>
  <pageMargins left="0.75" right="0.75" top="0.66875" bottom="0.747916666666667"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E7" sqref="E7"/>
    </sheetView>
  </sheetViews>
  <sheetFormatPr defaultColWidth="8.89166666666667" defaultRowHeight="13.5"/>
  <cols>
    <col min="1" max="3" width="3.75" style="41" customWidth="1"/>
    <col min="4" max="4" width="35.875" style="41" customWidth="1"/>
    <col min="5" max="10" width="19.75" style="41" customWidth="1"/>
    <col min="11" max="16384" width="8.89166666666667" style="41"/>
  </cols>
  <sheetData>
    <row r="1" ht="26" customHeight="1" spans="1:10">
      <c r="A1" s="42" t="s">
        <v>142</v>
      </c>
      <c r="B1" s="43"/>
      <c r="C1" s="43"/>
      <c r="D1" s="43"/>
      <c r="E1" s="43"/>
      <c r="F1" s="43"/>
      <c r="G1" s="43"/>
      <c r="H1" s="43"/>
      <c r="I1" s="43"/>
      <c r="J1" s="43"/>
    </row>
    <row r="2" ht="14.25" spans="1:10">
      <c r="A2" s="70"/>
      <c r="B2" s="70"/>
      <c r="C2" s="70"/>
      <c r="D2" s="70"/>
      <c r="E2" s="70"/>
      <c r="F2" s="70"/>
      <c r="G2" s="70"/>
      <c r="H2" s="70"/>
      <c r="I2" s="70"/>
      <c r="J2" s="71" t="s">
        <v>143</v>
      </c>
    </row>
    <row r="3" ht="16" customHeight="1" spans="1:10">
      <c r="A3" s="72" t="s">
        <v>3</v>
      </c>
      <c r="C3" s="83"/>
      <c r="D3" s="83" t="s">
        <v>4</v>
      </c>
      <c r="E3" s="95"/>
      <c r="F3" s="96"/>
      <c r="G3" s="95"/>
      <c r="H3" s="95"/>
      <c r="I3" s="95"/>
      <c r="J3" s="97" t="s">
        <v>5</v>
      </c>
    </row>
    <row r="4" ht="16" customHeight="1" spans="1:10">
      <c r="A4" s="98" t="s">
        <v>8</v>
      </c>
      <c r="B4" s="76"/>
      <c r="C4" s="76"/>
      <c r="D4" s="76"/>
      <c r="E4" s="98" t="s">
        <v>55</v>
      </c>
      <c r="F4" s="98" t="s">
        <v>144</v>
      </c>
      <c r="G4" s="98" t="s">
        <v>145</v>
      </c>
      <c r="H4" s="98" t="s">
        <v>146</v>
      </c>
      <c r="I4" s="98" t="s">
        <v>147</v>
      </c>
      <c r="J4" s="98" t="s">
        <v>148</v>
      </c>
    </row>
    <row r="5" ht="23" customHeight="1" spans="1:10">
      <c r="A5" s="99" t="s">
        <v>72</v>
      </c>
      <c r="B5" s="100"/>
      <c r="C5" s="100"/>
      <c r="D5" s="98" t="s">
        <v>73</v>
      </c>
      <c r="E5" s="98"/>
      <c r="F5" s="98"/>
      <c r="G5" s="98"/>
      <c r="H5" s="98"/>
      <c r="I5" s="98"/>
      <c r="J5" s="98"/>
    </row>
    <row r="6" ht="16" customHeight="1" spans="1:10">
      <c r="A6" s="101" t="s">
        <v>76</v>
      </c>
      <c r="B6" s="101" t="s">
        <v>77</v>
      </c>
      <c r="C6" s="101" t="s">
        <v>78</v>
      </c>
      <c r="D6" s="101" t="s">
        <v>12</v>
      </c>
      <c r="E6" s="102" t="s">
        <v>79</v>
      </c>
      <c r="F6" s="102" t="s">
        <v>80</v>
      </c>
      <c r="G6" s="102" t="s">
        <v>81</v>
      </c>
      <c r="H6" s="102" t="s">
        <v>82</v>
      </c>
      <c r="I6" s="102" t="s">
        <v>83</v>
      </c>
      <c r="J6" s="102" t="s">
        <v>84</v>
      </c>
    </row>
    <row r="7" ht="16" customHeight="1" spans="1:10">
      <c r="A7" s="101"/>
      <c r="B7" s="101" t="s">
        <v>87</v>
      </c>
      <c r="C7" s="101" t="s">
        <v>87</v>
      </c>
      <c r="D7" s="101" t="s">
        <v>88</v>
      </c>
      <c r="E7" s="78">
        <v>16821998.79</v>
      </c>
      <c r="F7" s="78">
        <v>15129927.86</v>
      </c>
      <c r="G7" s="78">
        <v>1692070.93</v>
      </c>
      <c r="H7" s="103"/>
      <c r="I7" s="103"/>
      <c r="J7" s="103"/>
    </row>
    <row r="8" ht="17" customHeight="1" spans="1:10">
      <c r="A8" s="79" t="s">
        <v>89</v>
      </c>
      <c r="B8" s="79"/>
      <c r="C8" s="79"/>
      <c r="D8" s="79" t="s">
        <v>90</v>
      </c>
      <c r="E8" s="78">
        <v>11465856.84</v>
      </c>
      <c r="F8" s="78">
        <v>9994280.91</v>
      </c>
      <c r="G8" s="78">
        <v>1471575.93</v>
      </c>
      <c r="H8" s="78"/>
      <c r="I8" s="78"/>
      <c r="J8" s="78"/>
    </row>
    <row r="9" ht="17" customHeight="1" spans="1:10">
      <c r="A9" s="79" t="s">
        <v>91</v>
      </c>
      <c r="B9" s="79"/>
      <c r="C9" s="79"/>
      <c r="D9" s="79" t="s">
        <v>92</v>
      </c>
      <c r="E9" s="78">
        <v>5000</v>
      </c>
      <c r="F9" s="78">
        <v>0</v>
      </c>
      <c r="G9" s="78">
        <v>5000</v>
      </c>
      <c r="H9" s="78"/>
      <c r="I9" s="78"/>
      <c r="J9" s="78"/>
    </row>
    <row r="10" ht="17" customHeight="1" spans="1:10">
      <c r="A10" s="79" t="s">
        <v>93</v>
      </c>
      <c r="B10" s="79"/>
      <c r="C10" s="79"/>
      <c r="D10" s="79" t="s">
        <v>94</v>
      </c>
      <c r="E10" s="78">
        <v>5000</v>
      </c>
      <c r="F10" s="78">
        <v>0</v>
      </c>
      <c r="G10" s="78">
        <v>5000</v>
      </c>
      <c r="H10" s="78"/>
      <c r="I10" s="78"/>
      <c r="J10" s="78"/>
    </row>
    <row r="11" ht="17" customHeight="1" spans="1:10">
      <c r="A11" s="79" t="s">
        <v>95</v>
      </c>
      <c r="B11" s="79"/>
      <c r="C11" s="79"/>
      <c r="D11" s="79" t="s">
        <v>96</v>
      </c>
      <c r="E11" s="78">
        <v>11220856.84</v>
      </c>
      <c r="F11" s="78">
        <v>9994280.91</v>
      </c>
      <c r="G11" s="78">
        <v>1226575.93</v>
      </c>
      <c r="H11" s="78"/>
      <c r="I11" s="78"/>
      <c r="J11" s="78"/>
    </row>
    <row r="12" ht="17" customHeight="1" spans="1:10">
      <c r="A12" s="79" t="s">
        <v>97</v>
      </c>
      <c r="B12" s="79"/>
      <c r="C12" s="79"/>
      <c r="D12" s="79" t="s">
        <v>98</v>
      </c>
      <c r="E12" s="78">
        <v>11217706.84</v>
      </c>
      <c r="F12" s="78">
        <v>9994280.91</v>
      </c>
      <c r="G12" s="78">
        <v>1223425.93</v>
      </c>
      <c r="H12" s="78"/>
      <c r="I12" s="78"/>
      <c r="J12" s="78"/>
    </row>
    <row r="13" ht="17" customHeight="1" spans="1:10">
      <c r="A13" s="79" t="s">
        <v>99</v>
      </c>
      <c r="B13" s="79"/>
      <c r="C13" s="79"/>
      <c r="D13" s="79" t="s">
        <v>100</v>
      </c>
      <c r="E13" s="78">
        <v>3150</v>
      </c>
      <c r="F13" s="78">
        <v>0</v>
      </c>
      <c r="G13" s="78">
        <v>3150</v>
      </c>
      <c r="H13" s="78"/>
      <c r="I13" s="78"/>
      <c r="J13" s="78"/>
    </row>
    <row r="14" ht="17" customHeight="1" spans="1:10">
      <c r="A14" s="79" t="s">
        <v>101</v>
      </c>
      <c r="B14" s="79"/>
      <c r="C14" s="79"/>
      <c r="D14" s="79" t="s">
        <v>102</v>
      </c>
      <c r="E14" s="78">
        <v>240000</v>
      </c>
      <c r="F14" s="78">
        <v>0</v>
      </c>
      <c r="G14" s="78">
        <v>240000</v>
      </c>
      <c r="H14" s="78"/>
      <c r="I14" s="78"/>
      <c r="J14" s="78"/>
    </row>
    <row r="15" ht="17" customHeight="1" spans="1:10">
      <c r="A15" s="79" t="s">
        <v>103</v>
      </c>
      <c r="B15" s="79"/>
      <c r="C15" s="79"/>
      <c r="D15" s="79" t="s">
        <v>104</v>
      </c>
      <c r="E15" s="78">
        <v>240000</v>
      </c>
      <c r="F15" s="78">
        <v>0</v>
      </c>
      <c r="G15" s="78">
        <v>240000</v>
      </c>
      <c r="H15" s="78"/>
      <c r="I15" s="78"/>
      <c r="J15" s="78"/>
    </row>
    <row r="16" ht="17" customHeight="1" spans="1:10">
      <c r="A16" s="79" t="s">
        <v>105</v>
      </c>
      <c r="B16" s="79"/>
      <c r="C16" s="79"/>
      <c r="D16" s="79" t="s">
        <v>106</v>
      </c>
      <c r="E16" s="78">
        <v>3386476.71</v>
      </c>
      <c r="F16" s="78">
        <v>3167751.71</v>
      </c>
      <c r="G16" s="78">
        <v>218725</v>
      </c>
      <c r="H16" s="78"/>
      <c r="I16" s="78"/>
      <c r="J16" s="78"/>
    </row>
    <row r="17" ht="17" customHeight="1" spans="1:10">
      <c r="A17" s="79" t="s">
        <v>107</v>
      </c>
      <c r="B17" s="79"/>
      <c r="C17" s="79"/>
      <c r="D17" s="79" t="s">
        <v>108</v>
      </c>
      <c r="E17" s="78">
        <v>3155351.71</v>
      </c>
      <c r="F17" s="78">
        <v>3155351.71</v>
      </c>
      <c r="G17" s="78">
        <v>0</v>
      </c>
      <c r="H17" s="78"/>
      <c r="I17" s="78"/>
      <c r="J17" s="78"/>
    </row>
    <row r="18" ht="17" customHeight="1" spans="1:10">
      <c r="A18" s="79" t="s">
        <v>109</v>
      </c>
      <c r="B18" s="79"/>
      <c r="C18" s="79"/>
      <c r="D18" s="79" t="s">
        <v>110</v>
      </c>
      <c r="E18" s="78">
        <v>833304</v>
      </c>
      <c r="F18" s="78">
        <v>833304</v>
      </c>
      <c r="G18" s="78">
        <v>0</v>
      </c>
      <c r="H18" s="78"/>
      <c r="I18" s="78"/>
      <c r="J18" s="78"/>
    </row>
    <row r="19" ht="17" customHeight="1" spans="1:10">
      <c r="A19" s="79" t="s">
        <v>111</v>
      </c>
      <c r="B19" s="79"/>
      <c r="C19" s="79"/>
      <c r="D19" s="79" t="s">
        <v>112</v>
      </c>
      <c r="E19" s="78">
        <v>1120363</v>
      </c>
      <c r="F19" s="78">
        <v>1120363</v>
      </c>
      <c r="G19" s="78">
        <v>0</v>
      </c>
      <c r="H19" s="78"/>
      <c r="I19" s="78"/>
      <c r="J19" s="78"/>
    </row>
    <row r="20" ht="17" customHeight="1" spans="1:10">
      <c r="A20" s="79" t="s">
        <v>113</v>
      </c>
      <c r="B20" s="79"/>
      <c r="C20" s="79"/>
      <c r="D20" s="79" t="s">
        <v>114</v>
      </c>
      <c r="E20" s="78">
        <v>1201684.71</v>
      </c>
      <c r="F20" s="78">
        <v>1201684.71</v>
      </c>
      <c r="G20" s="78">
        <v>0</v>
      </c>
      <c r="H20" s="78"/>
      <c r="I20" s="78"/>
      <c r="J20" s="78"/>
    </row>
    <row r="21" ht="17" customHeight="1" spans="1:10">
      <c r="A21" s="79" t="s">
        <v>115</v>
      </c>
      <c r="B21" s="79"/>
      <c r="C21" s="79"/>
      <c r="D21" s="79" t="s">
        <v>116</v>
      </c>
      <c r="E21" s="78">
        <v>231125</v>
      </c>
      <c r="F21" s="78">
        <v>12400</v>
      </c>
      <c r="G21" s="78">
        <v>218725</v>
      </c>
      <c r="H21" s="78"/>
      <c r="I21" s="78"/>
      <c r="J21" s="78"/>
    </row>
    <row r="22" ht="17" customHeight="1" spans="1:10">
      <c r="A22" s="79" t="s">
        <v>117</v>
      </c>
      <c r="B22" s="79"/>
      <c r="C22" s="79"/>
      <c r="D22" s="79" t="s">
        <v>118</v>
      </c>
      <c r="E22" s="78">
        <v>218725</v>
      </c>
      <c r="F22" s="78">
        <v>0</v>
      </c>
      <c r="G22" s="78">
        <v>218725</v>
      </c>
      <c r="H22" s="78"/>
      <c r="I22" s="78"/>
      <c r="J22" s="78"/>
    </row>
    <row r="23" ht="17" customHeight="1" spans="1:10">
      <c r="A23" s="79" t="s">
        <v>119</v>
      </c>
      <c r="B23" s="79"/>
      <c r="C23" s="79"/>
      <c r="D23" s="79" t="s">
        <v>120</v>
      </c>
      <c r="E23" s="78">
        <v>12400</v>
      </c>
      <c r="F23" s="78">
        <v>12400</v>
      </c>
      <c r="G23" s="78">
        <v>0</v>
      </c>
      <c r="H23" s="78"/>
      <c r="I23" s="78"/>
      <c r="J23" s="78"/>
    </row>
    <row r="24" ht="17" customHeight="1" spans="1:10">
      <c r="A24" s="79" t="s">
        <v>121</v>
      </c>
      <c r="B24" s="79"/>
      <c r="C24" s="79"/>
      <c r="D24" s="79" t="s">
        <v>122</v>
      </c>
      <c r="E24" s="78">
        <v>611757.24</v>
      </c>
      <c r="F24" s="78">
        <v>609987.24</v>
      </c>
      <c r="G24" s="78">
        <v>1770</v>
      </c>
      <c r="H24" s="78"/>
      <c r="I24" s="78"/>
      <c r="J24" s="78"/>
    </row>
    <row r="25" ht="17" customHeight="1" spans="1:10">
      <c r="A25" s="79" t="s">
        <v>123</v>
      </c>
      <c r="B25" s="79"/>
      <c r="C25" s="79"/>
      <c r="D25" s="79" t="s">
        <v>124</v>
      </c>
      <c r="E25" s="78">
        <v>1770</v>
      </c>
      <c r="F25" s="78">
        <v>0</v>
      </c>
      <c r="G25" s="78">
        <v>1770</v>
      </c>
      <c r="H25" s="78"/>
      <c r="I25" s="78"/>
      <c r="J25" s="78"/>
    </row>
    <row r="26" ht="17" customHeight="1" spans="1:10">
      <c r="A26" s="79" t="s">
        <v>125</v>
      </c>
      <c r="B26" s="79"/>
      <c r="C26" s="79"/>
      <c r="D26" s="79" t="s">
        <v>126</v>
      </c>
      <c r="E26" s="78">
        <v>1770</v>
      </c>
      <c r="F26" s="78">
        <v>0</v>
      </c>
      <c r="G26" s="78">
        <v>1770</v>
      </c>
      <c r="H26" s="78"/>
      <c r="I26" s="78"/>
      <c r="J26" s="78"/>
    </row>
    <row r="27" ht="17" customHeight="1" spans="1:10">
      <c r="A27" s="79" t="s">
        <v>127</v>
      </c>
      <c r="B27" s="79"/>
      <c r="C27" s="79"/>
      <c r="D27" s="79" t="s">
        <v>128</v>
      </c>
      <c r="E27" s="78">
        <v>609987.24</v>
      </c>
      <c r="F27" s="78">
        <v>609987.24</v>
      </c>
      <c r="G27" s="78">
        <v>0</v>
      </c>
      <c r="H27" s="78"/>
      <c r="I27" s="78"/>
      <c r="J27" s="78"/>
    </row>
    <row r="28" ht="17" customHeight="1" spans="1:10">
      <c r="A28" s="79" t="s">
        <v>129</v>
      </c>
      <c r="B28" s="79"/>
      <c r="C28" s="79"/>
      <c r="D28" s="79" t="s">
        <v>130</v>
      </c>
      <c r="E28" s="78">
        <v>475987.24</v>
      </c>
      <c r="F28" s="78">
        <v>475987.24</v>
      </c>
      <c r="G28" s="78">
        <v>0</v>
      </c>
      <c r="H28" s="78"/>
      <c r="I28" s="78"/>
      <c r="J28" s="78"/>
    </row>
    <row r="29" ht="17" customHeight="1" spans="1:10">
      <c r="A29" s="79" t="s">
        <v>131</v>
      </c>
      <c r="B29" s="79"/>
      <c r="C29" s="79"/>
      <c r="D29" s="79" t="s">
        <v>132</v>
      </c>
      <c r="E29" s="78">
        <v>134000</v>
      </c>
      <c r="F29" s="78">
        <v>134000</v>
      </c>
      <c r="G29" s="78">
        <v>0</v>
      </c>
      <c r="H29" s="78"/>
      <c r="I29" s="78"/>
      <c r="J29" s="78"/>
    </row>
    <row r="30" ht="17" customHeight="1" spans="1:10">
      <c r="A30" s="79" t="s">
        <v>133</v>
      </c>
      <c r="B30" s="79"/>
      <c r="C30" s="79"/>
      <c r="D30" s="79" t="s">
        <v>134</v>
      </c>
      <c r="E30" s="78">
        <v>1357908</v>
      </c>
      <c r="F30" s="78">
        <v>1357908</v>
      </c>
      <c r="G30" s="78">
        <v>0</v>
      </c>
      <c r="H30" s="78"/>
      <c r="I30" s="78"/>
      <c r="J30" s="78"/>
    </row>
    <row r="31" ht="17" customHeight="1" spans="1:10">
      <c r="A31" s="79" t="s">
        <v>135</v>
      </c>
      <c r="B31" s="79"/>
      <c r="C31" s="79"/>
      <c r="D31" s="79" t="s">
        <v>136</v>
      </c>
      <c r="E31" s="78">
        <v>1357908</v>
      </c>
      <c r="F31" s="78">
        <v>1357908</v>
      </c>
      <c r="G31" s="78">
        <v>0</v>
      </c>
      <c r="H31" s="78"/>
      <c r="I31" s="78"/>
      <c r="J31" s="78"/>
    </row>
    <row r="32" ht="17" customHeight="1" spans="1:10">
      <c r="A32" s="79" t="s">
        <v>137</v>
      </c>
      <c r="B32" s="79"/>
      <c r="C32" s="79"/>
      <c r="D32" s="79" t="s">
        <v>138</v>
      </c>
      <c r="E32" s="78">
        <v>991016</v>
      </c>
      <c r="F32" s="78">
        <v>991016</v>
      </c>
      <c r="G32" s="78">
        <v>0</v>
      </c>
      <c r="H32" s="78"/>
      <c r="I32" s="78"/>
      <c r="J32" s="78"/>
    </row>
    <row r="33" ht="17" customHeight="1" spans="1:10">
      <c r="A33" s="79" t="s">
        <v>139</v>
      </c>
      <c r="B33" s="79"/>
      <c r="C33" s="79"/>
      <c r="D33" s="79" t="s">
        <v>140</v>
      </c>
      <c r="E33" s="78">
        <v>366892</v>
      </c>
      <c r="F33" s="78">
        <v>366892</v>
      </c>
      <c r="G33" s="78">
        <v>0</v>
      </c>
      <c r="H33" s="78"/>
      <c r="I33" s="78"/>
      <c r="J33" s="78"/>
    </row>
    <row r="34" ht="14.4" customHeight="1" spans="1:10">
      <c r="A34" s="104" t="s">
        <v>149</v>
      </c>
      <c r="B34" s="104"/>
      <c r="C34" s="104"/>
      <c r="D34" s="104"/>
      <c r="E34" s="104"/>
      <c r="F34" s="104"/>
      <c r="G34" s="104"/>
      <c r="H34" s="104"/>
      <c r="I34" s="104"/>
      <c r="J34" s="104"/>
    </row>
  </sheetData>
  <mergeCells count="39">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6:A7"/>
    <mergeCell ref="B6:B7"/>
    <mergeCell ref="C6:C7"/>
    <mergeCell ref="E4:E5"/>
    <mergeCell ref="F4:F5"/>
    <mergeCell ref="G4:G5"/>
    <mergeCell ref="H4:H5"/>
    <mergeCell ref="I4:I5"/>
    <mergeCell ref="J4:J5"/>
  </mergeCells>
  <pageMargins left="0.75" right="0.75" top="1" bottom="0.590277777777778"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tabSelected="1" zoomScale="85" zoomScaleNormal="85" workbookViewId="0">
      <selection activeCell="L31" sqref="L31:N31"/>
    </sheetView>
  </sheetViews>
  <sheetFormatPr defaultColWidth="8.89166666666667" defaultRowHeight="13.5"/>
  <cols>
    <col min="1" max="1" width="10.2916666666667" customWidth="1"/>
    <col min="2" max="2" width="19.55" customWidth="1"/>
    <col min="3" max="3" width="9.99166666666667" customWidth="1"/>
    <col min="4" max="5" width="4.99166666666667" customWidth="1"/>
    <col min="6" max="6" width="9.41666666666667" customWidth="1"/>
    <col min="7" max="7" width="32.5" customWidth="1"/>
    <col min="8" max="8" width="9.7" customWidth="1"/>
    <col min="9" max="9" width="21.4666666666667" customWidth="1"/>
    <col min="11" max="11" width="13.825" customWidth="1"/>
    <col min="12" max="13" width="4.7" customWidth="1"/>
    <col min="14" max="14" width="11.9083333333333" customWidth="1"/>
    <col min="15" max="15" width="23.2333333333333" customWidth="1"/>
  </cols>
  <sheetData>
    <row r="1" ht="29" customHeight="1" spans="1:15">
      <c r="B1" s="80" t="s">
        <v>150</v>
      </c>
      <c r="C1" s="80"/>
      <c r="D1" s="80"/>
      <c r="E1" s="80"/>
      <c r="F1" s="80"/>
      <c r="G1" s="80"/>
      <c r="H1" s="80"/>
      <c r="I1" s="80"/>
      <c r="J1" s="80"/>
      <c r="K1" s="80"/>
      <c r="L1" s="80"/>
      <c r="M1" s="80"/>
      <c r="N1" s="80"/>
      <c r="O1" s="80"/>
    </row>
    <row r="2" ht="14.4" customHeight="1" spans="1:15">
      <c r="B2" s="81"/>
      <c r="C2" s="81"/>
      <c r="D2" s="81"/>
      <c r="E2" s="81"/>
      <c r="F2" s="81"/>
      <c r="G2" s="81"/>
      <c r="H2" s="81"/>
      <c r="I2" s="81"/>
      <c r="J2" s="81"/>
      <c r="K2" s="81"/>
      <c r="L2" s="81"/>
      <c r="M2" s="81"/>
      <c r="N2" s="71" t="s">
        <v>151</v>
      </c>
      <c r="O2" s="71"/>
    </row>
    <row r="3" ht="15.9" customHeight="1" spans="1:15">
      <c r="A3" s="72" t="s">
        <v>3</v>
      </c>
      <c r="B3" s="82" t="s">
        <v>4</v>
      </c>
      <c r="D3" s="83"/>
      <c r="E3" s="84">
        <f>收入支出决算总表!C4</f>
        <v>0</v>
      </c>
      <c r="F3" s="85"/>
      <c r="G3" s="85"/>
      <c r="H3" s="85"/>
      <c r="I3" s="85"/>
      <c r="J3" s="85"/>
      <c r="K3" s="81"/>
      <c r="L3" s="86"/>
      <c r="M3" s="81"/>
      <c r="N3" s="71" t="s">
        <v>5</v>
      </c>
      <c r="O3" s="71"/>
    </row>
    <row r="4" ht="15.9" customHeight="1" spans="1:15">
      <c r="A4" s="87" t="s">
        <v>152</v>
      </c>
      <c r="B4" s="87"/>
      <c r="C4" s="87"/>
      <c r="D4" s="87"/>
      <c r="E4" s="87"/>
      <c r="F4" s="87"/>
      <c r="G4" s="87" t="s">
        <v>153</v>
      </c>
      <c r="H4" s="87"/>
      <c r="I4" s="87"/>
      <c r="J4" s="87"/>
      <c r="K4" s="87"/>
      <c r="L4" s="87"/>
      <c r="M4" s="87"/>
      <c r="N4" s="87"/>
      <c r="O4" s="87"/>
    </row>
    <row r="5" ht="15.9" customHeight="1" spans="1:15">
      <c r="A5" s="7" t="s">
        <v>154</v>
      </c>
      <c r="B5" s="7"/>
      <c r="C5" s="7" t="s">
        <v>9</v>
      </c>
      <c r="D5" s="7" t="s">
        <v>10</v>
      </c>
      <c r="E5" s="7"/>
      <c r="F5" s="7"/>
      <c r="G5" s="7" t="s">
        <v>8</v>
      </c>
      <c r="H5" s="7" t="s">
        <v>9</v>
      </c>
      <c r="I5" s="7" t="s">
        <v>10</v>
      </c>
      <c r="J5" s="7"/>
      <c r="K5" s="7"/>
      <c r="L5" s="7"/>
      <c r="M5" s="7"/>
      <c r="N5" s="7"/>
      <c r="O5" s="7"/>
    </row>
    <row r="6" ht="33.9" customHeight="1" spans="1:15">
      <c r="A6" s="7"/>
      <c r="B6" s="7"/>
      <c r="C6" s="7"/>
      <c r="D6" s="7"/>
      <c r="E6" s="7"/>
      <c r="F6" s="7"/>
      <c r="G6" s="7"/>
      <c r="H6" s="7"/>
      <c r="I6" s="7" t="s">
        <v>88</v>
      </c>
      <c r="J6" s="7" t="s">
        <v>155</v>
      </c>
      <c r="K6" s="7"/>
      <c r="L6" s="7" t="s">
        <v>156</v>
      </c>
      <c r="M6" s="7"/>
      <c r="N6" s="7"/>
      <c r="O6" s="7" t="s">
        <v>157</v>
      </c>
    </row>
    <row r="7" ht="15.9" customHeight="1" spans="1:15">
      <c r="A7" s="88" t="s">
        <v>158</v>
      </c>
      <c r="B7" s="88"/>
      <c r="C7" s="88"/>
      <c r="D7" s="88">
        <v>1</v>
      </c>
      <c r="E7" s="88"/>
      <c r="F7" s="88"/>
      <c r="G7" s="88" t="s">
        <v>158</v>
      </c>
      <c r="H7" s="88"/>
      <c r="I7" s="88">
        <v>2</v>
      </c>
      <c r="J7" s="88">
        <v>3</v>
      </c>
      <c r="K7" s="88"/>
      <c r="L7" s="88">
        <v>4</v>
      </c>
      <c r="M7" s="88"/>
      <c r="N7" s="88"/>
      <c r="O7" s="88">
        <v>5</v>
      </c>
    </row>
    <row r="8" ht="17" customHeight="1" spans="1:15">
      <c r="A8" s="89" t="s">
        <v>159</v>
      </c>
      <c r="B8" s="89"/>
      <c r="C8" s="88">
        <v>1</v>
      </c>
      <c r="D8" s="40" t="s">
        <v>14</v>
      </c>
      <c r="E8" s="40"/>
      <c r="F8" s="40"/>
      <c r="G8" s="89" t="s">
        <v>15</v>
      </c>
      <c r="H8" s="88">
        <v>33</v>
      </c>
      <c r="I8" s="40">
        <v>0</v>
      </c>
      <c r="J8" s="40">
        <v>0</v>
      </c>
      <c r="K8" s="40"/>
      <c r="L8" s="40">
        <v>0</v>
      </c>
      <c r="M8" s="40"/>
      <c r="N8" s="40"/>
      <c r="O8" s="40">
        <v>0</v>
      </c>
    </row>
    <row r="9" ht="17" customHeight="1" spans="1:15">
      <c r="A9" s="89" t="s">
        <v>16</v>
      </c>
      <c r="B9" s="89"/>
      <c r="C9" s="88">
        <v>2</v>
      </c>
      <c r="D9" s="40">
        <v>0</v>
      </c>
      <c r="E9" s="40"/>
      <c r="F9" s="40"/>
      <c r="G9" s="89" t="s">
        <v>17</v>
      </c>
      <c r="H9" s="88">
        <v>34</v>
      </c>
      <c r="I9" s="40">
        <v>0</v>
      </c>
      <c r="J9" s="40">
        <v>0</v>
      </c>
      <c r="K9" s="40"/>
      <c r="L9" s="40">
        <v>0</v>
      </c>
      <c r="M9" s="40"/>
      <c r="N9" s="40"/>
      <c r="O9" s="40">
        <v>0</v>
      </c>
    </row>
    <row r="10" ht="17" customHeight="1" spans="1:15">
      <c r="A10" s="89" t="s">
        <v>160</v>
      </c>
      <c r="B10" s="89"/>
      <c r="C10" s="88">
        <v>3</v>
      </c>
      <c r="D10" s="40">
        <v>0</v>
      </c>
      <c r="E10" s="40"/>
      <c r="F10" s="40"/>
      <c r="G10" s="89" t="s">
        <v>19</v>
      </c>
      <c r="H10" s="88">
        <v>35</v>
      </c>
      <c r="I10" s="40">
        <v>0</v>
      </c>
      <c r="J10" s="40">
        <v>0</v>
      </c>
      <c r="K10" s="40"/>
      <c r="L10" s="40">
        <v>0</v>
      </c>
      <c r="M10" s="40"/>
      <c r="N10" s="40"/>
      <c r="O10" s="40">
        <v>0</v>
      </c>
    </row>
    <row r="11" ht="17" customHeight="1" spans="1:15">
      <c r="A11" s="90"/>
      <c r="B11" s="90"/>
      <c r="C11" s="88">
        <v>4</v>
      </c>
      <c r="D11" s="40"/>
      <c r="E11" s="40"/>
      <c r="F11" s="40"/>
      <c r="G11" s="89" t="s">
        <v>21</v>
      </c>
      <c r="H11" s="88">
        <v>36</v>
      </c>
      <c r="I11" s="40">
        <v>0</v>
      </c>
      <c r="J11" s="40">
        <v>0</v>
      </c>
      <c r="K11" s="40"/>
      <c r="L11" s="40">
        <v>0</v>
      </c>
      <c r="M11" s="40"/>
      <c r="N11" s="40"/>
      <c r="O11" s="40">
        <v>0</v>
      </c>
    </row>
    <row r="12" ht="17" customHeight="1" spans="1:15">
      <c r="A12" s="90"/>
      <c r="B12" s="90"/>
      <c r="C12" s="88">
        <v>5</v>
      </c>
      <c r="D12" s="40"/>
      <c r="E12" s="40"/>
      <c r="F12" s="40"/>
      <c r="G12" s="89" t="s">
        <v>23</v>
      </c>
      <c r="H12" s="88">
        <v>37</v>
      </c>
      <c r="I12" s="40" t="s">
        <v>161</v>
      </c>
      <c r="J12" s="40" t="s">
        <v>161</v>
      </c>
      <c r="K12" s="40"/>
      <c r="L12" s="40">
        <v>0</v>
      </c>
      <c r="M12" s="40"/>
      <c r="N12" s="40"/>
      <c r="O12" s="40">
        <v>0</v>
      </c>
    </row>
    <row r="13" ht="17" customHeight="1" spans="1:15">
      <c r="A13" s="90"/>
      <c r="B13" s="90"/>
      <c r="C13" s="88">
        <v>6</v>
      </c>
      <c r="D13" s="40"/>
      <c r="E13" s="40"/>
      <c r="F13" s="40"/>
      <c r="G13" s="89" t="s">
        <v>26</v>
      </c>
      <c r="H13" s="88">
        <v>38</v>
      </c>
      <c r="I13" s="40">
        <v>0</v>
      </c>
      <c r="J13" s="40">
        <v>0</v>
      </c>
      <c r="K13" s="40"/>
      <c r="L13" s="40">
        <v>0</v>
      </c>
      <c r="M13" s="40"/>
      <c r="N13" s="40"/>
      <c r="O13" s="40">
        <v>0</v>
      </c>
    </row>
    <row r="14" ht="17" customHeight="1" spans="1:15">
      <c r="A14" s="90"/>
      <c r="B14" s="90"/>
      <c r="C14" s="88">
        <v>7</v>
      </c>
      <c r="D14" s="40"/>
      <c r="E14" s="40"/>
      <c r="F14" s="40"/>
      <c r="G14" s="89" t="s">
        <v>28</v>
      </c>
      <c r="H14" s="88">
        <v>39</v>
      </c>
      <c r="I14" s="40">
        <v>0</v>
      </c>
      <c r="J14" s="40">
        <v>0</v>
      </c>
      <c r="K14" s="40"/>
      <c r="L14" s="40">
        <v>0</v>
      </c>
      <c r="M14" s="40"/>
      <c r="N14" s="40"/>
      <c r="O14" s="40">
        <v>0</v>
      </c>
    </row>
    <row r="15" ht="17" customHeight="1" spans="1:15">
      <c r="A15" s="90"/>
      <c r="B15" s="90"/>
      <c r="C15" s="88">
        <v>8</v>
      </c>
      <c r="D15" s="40"/>
      <c r="E15" s="40"/>
      <c r="F15" s="40"/>
      <c r="G15" s="89" t="s">
        <v>31</v>
      </c>
      <c r="H15" s="88">
        <v>40</v>
      </c>
      <c r="I15" s="40" t="s">
        <v>32</v>
      </c>
      <c r="J15" s="40" t="s">
        <v>32</v>
      </c>
      <c r="K15" s="40"/>
      <c r="L15" s="40">
        <v>0</v>
      </c>
      <c r="M15" s="40"/>
      <c r="N15" s="40"/>
      <c r="O15" s="40">
        <v>0</v>
      </c>
    </row>
    <row r="16" ht="17" customHeight="1" spans="1:15">
      <c r="A16" s="90"/>
      <c r="B16" s="90"/>
      <c r="C16" s="88">
        <v>9</v>
      </c>
      <c r="D16" s="40"/>
      <c r="E16" s="40"/>
      <c r="F16" s="40"/>
      <c r="G16" s="89" t="s">
        <v>33</v>
      </c>
      <c r="H16" s="88">
        <v>41</v>
      </c>
      <c r="I16" s="40" t="s">
        <v>34</v>
      </c>
      <c r="J16" s="40" t="s">
        <v>34</v>
      </c>
      <c r="K16" s="40"/>
      <c r="L16" s="40">
        <v>0</v>
      </c>
      <c r="M16" s="40"/>
      <c r="N16" s="40"/>
      <c r="O16" s="40">
        <v>0</v>
      </c>
    </row>
    <row r="17" ht="17" customHeight="1" spans="1:15">
      <c r="A17" s="90"/>
      <c r="B17" s="90"/>
      <c r="C17" s="88">
        <v>10</v>
      </c>
      <c r="D17" s="40"/>
      <c r="E17" s="40"/>
      <c r="F17" s="40"/>
      <c r="G17" s="89" t="s">
        <v>35</v>
      </c>
      <c r="H17" s="88">
        <v>42</v>
      </c>
      <c r="I17" s="40">
        <v>0</v>
      </c>
      <c r="J17" s="40">
        <v>0</v>
      </c>
      <c r="K17" s="40"/>
      <c r="L17" s="40">
        <v>0</v>
      </c>
      <c r="M17" s="40"/>
      <c r="N17" s="40"/>
      <c r="O17" s="40">
        <v>0</v>
      </c>
    </row>
    <row r="18" ht="17" customHeight="1" spans="1:15">
      <c r="A18" s="90"/>
      <c r="B18" s="90"/>
      <c r="C18" s="88">
        <v>11</v>
      </c>
      <c r="D18" s="40"/>
      <c r="E18" s="40"/>
      <c r="F18" s="40"/>
      <c r="G18" s="89" t="s">
        <v>36</v>
      </c>
      <c r="H18" s="88">
        <v>43</v>
      </c>
      <c r="I18" s="40">
        <v>0</v>
      </c>
      <c r="J18" s="40">
        <v>0</v>
      </c>
      <c r="K18" s="40"/>
      <c r="L18" s="40">
        <v>0</v>
      </c>
      <c r="M18" s="40"/>
      <c r="N18" s="40"/>
      <c r="O18" s="40">
        <v>0</v>
      </c>
    </row>
    <row r="19" ht="17" customHeight="1" spans="1:15">
      <c r="A19" s="90"/>
      <c r="B19" s="90"/>
      <c r="C19" s="88">
        <v>12</v>
      </c>
      <c r="D19" s="40"/>
      <c r="E19" s="40"/>
      <c r="F19" s="40"/>
      <c r="G19" s="89" t="s">
        <v>37</v>
      </c>
      <c r="H19" s="88">
        <v>44</v>
      </c>
      <c r="I19" s="40">
        <v>0</v>
      </c>
      <c r="J19" s="40">
        <v>0</v>
      </c>
      <c r="K19" s="40"/>
      <c r="L19" s="40">
        <v>0</v>
      </c>
      <c r="M19" s="40"/>
      <c r="N19" s="40"/>
      <c r="O19" s="40">
        <v>0</v>
      </c>
    </row>
    <row r="20" ht="17" customHeight="1" spans="1:15">
      <c r="A20" s="90"/>
      <c r="B20" s="90"/>
      <c r="C20" s="88">
        <v>13</v>
      </c>
      <c r="D20" s="40"/>
      <c r="E20" s="40"/>
      <c r="F20" s="40"/>
      <c r="G20" s="89" t="s">
        <v>38</v>
      </c>
      <c r="H20" s="88">
        <v>45</v>
      </c>
      <c r="I20" s="40">
        <v>0</v>
      </c>
      <c r="J20" s="40">
        <v>0</v>
      </c>
      <c r="K20" s="40"/>
      <c r="L20" s="40">
        <v>0</v>
      </c>
      <c r="M20" s="40"/>
      <c r="N20" s="40"/>
      <c r="O20" s="40">
        <v>0</v>
      </c>
    </row>
    <row r="21" ht="17" customHeight="1" spans="1:15">
      <c r="A21" s="90"/>
      <c r="B21" s="90"/>
      <c r="C21" s="88">
        <v>14</v>
      </c>
      <c r="D21" s="40"/>
      <c r="E21" s="40"/>
      <c r="F21" s="40"/>
      <c r="G21" s="89" t="s">
        <v>39</v>
      </c>
      <c r="H21" s="88">
        <v>46</v>
      </c>
      <c r="I21" s="40">
        <v>0</v>
      </c>
      <c r="J21" s="40">
        <v>0</v>
      </c>
      <c r="K21" s="40"/>
      <c r="L21" s="40">
        <v>0</v>
      </c>
      <c r="M21" s="40"/>
      <c r="N21" s="40"/>
      <c r="O21" s="40">
        <v>0</v>
      </c>
    </row>
    <row r="22" ht="17" customHeight="1" spans="1:15">
      <c r="A22" s="90"/>
      <c r="B22" s="90"/>
      <c r="C22" s="88">
        <v>15</v>
      </c>
      <c r="D22" s="40"/>
      <c r="E22" s="40"/>
      <c r="F22" s="40"/>
      <c r="G22" s="89" t="s">
        <v>40</v>
      </c>
      <c r="H22" s="88">
        <v>47</v>
      </c>
      <c r="I22" s="40">
        <v>0</v>
      </c>
      <c r="J22" s="40">
        <v>0</v>
      </c>
      <c r="K22" s="40"/>
      <c r="L22" s="40">
        <v>0</v>
      </c>
      <c r="M22" s="40"/>
      <c r="N22" s="40"/>
      <c r="O22" s="40">
        <v>0</v>
      </c>
    </row>
    <row r="23" ht="17" customHeight="1" spans="1:15">
      <c r="A23" s="90"/>
      <c r="B23" s="90"/>
      <c r="C23" s="88">
        <v>16</v>
      </c>
      <c r="D23" s="40"/>
      <c r="E23" s="40"/>
      <c r="F23" s="40"/>
      <c r="G23" s="89" t="s">
        <v>41</v>
      </c>
      <c r="H23" s="88">
        <v>48</v>
      </c>
      <c r="I23" s="40">
        <v>0</v>
      </c>
      <c r="J23" s="40">
        <v>0</v>
      </c>
      <c r="K23" s="40"/>
      <c r="L23" s="40">
        <v>0</v>
      </c>
      <c r="M23" s="40"/>
      <c r="N23" s="40"/>
      <c r="O23" s="40">
        <v>0</v>
      </c>
    </row>
    <row r="24" ht="17" customHeight="1" spans="1:15">
      <c r="A24" s="90"/>
      <c r="B24" s="90"/>
      <c r="C24" s="88">
        <v>17</v>
      </c>
      <c r="D24" s="40"/>
      <c r="E24" s="40"/>
      <c r="F24" s="40"/>
      <c r="G24" s="89" t="s">
        <v>42</v>
      </c>
      <c r="H24" s="88">
        <v>49</v>
      </c>
      <c r="I24" s="40">
        <v>0</v>
      </c>
      <c r="J24" s="40">
        <v>0</v>
      </c>
      <c r="K24" s="40"/>
      <c r="L24" s="40">
        <v>0</v>
      </c>
      <c r="M24" s="40"/>
      <c r="N24" s="40"/>
      <c r="O24" s="40">
        <v>0</v>
      </c>
    </row>
    <row r="25" ht="17" customHeight="1" spans="1:15">
      <c r="A25" s="90"/>
      <c r="B25" s="90"/>
      <c r="C25" s="88">
        <v>18</v>
      </c>
      <c r="D25" s="40"/>
      <c r="E25" s="40"/>
      <c r="F25" s="40"/>
      <c r="G25" s="89" t="s">
        <v>43</v>
      </c>
      <c r="H25" s="88">
        <v>50</v>
      </c>
      <c r="I25" s="40">
        <v>0</v>
      </c>
      <c r="J25" s="40">
        <v>0</v>
      </c>
      <c r="K25" s="40"/>
      <c r="L25" s="40">
        <v>0</v>
      </c>
      <c r="M25" s="40"/>
      <c r="N25" s="40"/>
      <c r="O25" s="40">
        <v>0</v>
      </c>
    </row>
    <row r="26" ht="17" customHeight="1" spans="1:15">
      <c r="A26" s="90"/>
      <c r="B26" s="90"/>
      <c r="C26" s="88">
        <v>19</v>
      </c>
      <c r="D26" s="40"/>
      <c r="E26" s="40"/>
      <c r="F26" s="40"/>
      <c r="G26" s="89" t="s">
        <v>44</v>
      </c>
      <c r="H26" s="88">
        <v>51</v>
      </c>
      <c r="I26" s="40" t="s">
        <v>45</v>
      </c>
      <c r="J26" s="40" t="s">
        <v>45</v>
      </c>
      <c r="K26" s="40"/>
      <c r="L26" s="40">
        <v>0</v>
      </c>
      <c r="M26" s="40"/>
      <c r="N26" s="40"/>
      <c r="O26" s="40">
        <v>0</v>
      </c>
    </row>
    <row r="27" ht="17" customHeight="1" spans="1:15">
      <c r="A27" s="90"/>
      <c r="B27" s="90"/>
      <c r="C27" s="88">
        <v>20</v>
      </c>
      <c r="D27" s="40"/>
      <c r="E27" s="40"/>
      <c r="F27" s="40"/>
      <c r="G27" s="89" t="s">
        <v>46</v>
      </c>
      <c r="H27" s="88">
        <v>52</v>
      </c>
      <c r="I27" s="40">
        <v>0</v>
      </c>
      <c r="J27" s="40">
        <v>0</v>
      </c>
      <c r="K27" s="40"/>
      <c r="L27" s="40">
        <v>0</v>
      </c>
      <c r="M27" s="40"/>
      <c r="N27" s="40"/>
      <c r="O27" s="40">
        <v>0</v>
      </c>
    </row>
    <row r="28" ht="17" customHeight="1" spans="1:15">
      <c r="A28" s="90"/>
      <c r="B28" s="90"/>
      <c r="C28" s="88">
        <v>21</v>
      </c>
      <c r="D28" s="40"/>
      <c r="E28" s="40"/>
      <c r="F28" s="40"/>
      <c r="G28" s="89" t="s">
        <v>47</v>
      </c>
      <c r="H28" s="88">
        <v>53</v>
      </c>
      <c r="I28" s="40">
        <v>0</v>
      </c>
      <c r="J28" s="40">
        <v>0</v>
      </c>
      <c r="K28" s="40"/>
      <c r="L28" s="40">
        <v>0</v>
      </c>
      <c r="M28" s="40"/>
      <c r="N28" s="40"/>
      <c r="O28" s="40">
        <v>0</v>
      </c>
    </row>
    <row r="29" ht="17" customHeight="1" spans="1:15">
      <c r="A29" s="90"/>
      <c r="B29" s="90"/>
      <c r="C29" s="88">
        <v>22</v>
      </c>
      <c r="D29" s="40"/>
      <c r="E29" s="40"/>
      <c r="F29" s="40"/>
      <c r="G29" s="89" t="s">
        <v>162</v>
      </c>
      <c r="H29" s="88">
        <v>54</v>
      </c>
      <c r="I29" s="40">
        <v>0</v>
      </c>
      <c r="J29" s="40">
        <v>0</v>
      </c>
      <c r="K29" s="40"/>
      <c r="L29" s="40">
        <v>0</v>
      </c>
      <c r="M29" s="40"/>
      <c r="N29" s="40"/>
      <c r="O29" s="40">
        <v>0</v>
      </c>
    </row>
    <row r="30" ht="17" customHeight="1" spans="1:15">
      <c r="A30" s="90"/>
      <c r="B30" s="90"/>
      <c r="C30" s="88">
        <v>23</v>
      </c>
      <c r="D30" s="40"/>
      <c r="E30" s="40"/>
      <c r="F30" s="40"/>
      <c r="G30" s="89" t="s">
        <v>163</v>
      </c>
      <c r="H30" s="88">
        <v>55</v>
      </c>
      <c r="I30" s="40">
        <v>0</v>
      </c>
      <c r="J30" s="40">
        <v>0</v>
      </c>
      <c r="K30" s="40"/>
      <c r="L30" s="40">
        <v>0</v>
      </c>
      <c r="M30" s="40"/>
      <c r="N30" s="40"/>
      <c r="O30" s="40">
        <v>0</v>
      </c>
    </row>
    <row r="31" ht="17" customHeight="1" spans="1:15">
      <c r="A31" s="90"/>
      <c r="B31" s="90"/>
      <c r="C31" s="88">
        <v>24</v>
      </c>
      <c r="D31" s="40"/>
      <c r="E31" s="40"/>
      <c r="F31" s="40"/>
      <c r="G31" s="89" t="s">
        <v>164</v>
      </c>
      <c r="H31" s="88">
        <v>56</v>
      </c>
      <c r="I31" s="40">
        <v>0</v>
      </c>
      <c r="J31" s="40">
        <v>0</v>
      </c>
      <c r="K31" s="40"/>
      <c r="L31" s="40">
        <v>0</v>
      </c>
      <c r="M31" s="40"/>
      <c r="N31" s="40"/>
      <c r="O31" s="40">
        <v>0</v>
      </c>
    </row>
    <row r="32" ht="17" customHeight="1" spans="1:15">
      <c r="A32" s="90"/>
      <c r="B32" s="90"/>
      <c r="C32" s="88">
        <v>25</v>
      </c>
      <c r="D32" s="40"/>
      <c r="E32" s="40"/>
      <c r="F32" s="40"/>
      <c r="G32" s="89" t="s">
        <v>165</v>
      </c>
      <c r="H32" s="88">
        <v>57</v>
      </c>
      <c r="I32" s="40">
        <v>0</v>
      </c>
      <c r="J32" s="40">
        <v>0</v>
      </c>
      <c r="K32" s="40"/>
      <c r="L32" s="40">
        <v>0</v>
      </c>
      <c r="M32" s="40"/>
      <c r="N32" s="40"/>
      <c r="O32" s="40">
        <v>0</v>
      </c>
    </row>
    <row r="33" ht="17" customHeight="1" spans="1:15">
      <c r="A33" s="90"/>
      <c r="B33" s="90"/>
      <c r="C33" s="88">
        <v>26</v>
      </c>
      <c r="D33" s="40"/>
      <c r="E33" s="40"/>
      <c r="F33" s="40"/>
      <c r="G33" s="89" t="s">
        <v>52</v>
      </c>
      <c r="H33" s="88">
        <v>58</v>
      </c>
      <c r="I33" s="40">
        <v>0</v>
      </c>
      <c r="J33" s="40">
        <v>0</v>
      </c>
      <c r="K33" s="40"/>
      <c r="L33" s="40">
        <v>0</v>
      </c>
      <c r="M33" s="40"/>
      <c r="N33" s="40"/>
      <c r="O33" s="40">
        <v>0</v>
      </c>
    </row>
    <row r="34" ht="17" customHeight="1" spans="1:15">
      <c r="A34" s="91" t="s">
        <v>53</v>
      </c>
      <c r="B34" s="91"/>
      <c r="C34" s="88">
        <v>27</v>
      </c>
      <c r="D34" s="40" t="s">
        <v>14</v>
      </c>
      <c r="E34" s="40"/>
      <c r="F34" s="40"/>
      <c r="G34" s="92" t="s">
        <v>55</v>
      </c>
      <c r="H34" s="88">
        <v>59</v>
      </c>
      <c r="I34" s="40" t="s">
        <v>14</v>
      </c>
      <c r="J34" s="40" t="s">
        <v>14</v>
      </c>
      <c r="K34" s="40"/>
      <c r="L34" s="40">
        <v>0</v>
      </c>
      <c r="M34" s="40"/>
      <c r="N34" s="40"/>
      <c r="O34" s="40">
        <v>0</v>
      </c>
    </row>
    <row r="35" ht="17" customHeight="1" spans="1:15">
      <c r="A35" s="89" t="s">
        <v>166</v>
      </c>
      <c r="B35" s="89"/>
      <c r="C35" s="88">
        <v>28</v>
      </c>
      <c r="D35" s="40">
        <v>0</v>
      </c>
      <c r="E35" s="40"/>
      <c r="F35" s="40"/>
      <c r="G35" s="89" t="s">
        <v>167</v>
      </c>
      <c r="H35" s="88">
        <v>60</v>
      </c>
      <c r="I35" s="40">
        <v>0</v>
      </c>
      <c r="J35" s="40">
        <v>0</v>
      </c>
      <c r="K35" s="40"/>
      <c r="L35" s="40">
        <v>0</v>
      </c>
      <c r="M35" s="40"/>
      <c r="N35" s="40"/>
      <c r="O35" s="40">
        <v>0</v>
      </c>
    </row>
    <row r="36" ht="17" customHeight="1" spans="1:15">
      <c r="A36" s="89" t="s">
        <v>159</v>
      </c>
      <c r="B36" s="89"/>
      <c r="C36" s="88">
        <v>29</v>
      </c>
      <c r="D36" s="40">
        <v>0</v>
      </c>
      <c r="E36" s="40"/>
      <c r="F36" s="40"/>
      <c r="G36" s="89"/>
      <c r="H36" s="88">
        <v>61</v>
      </c>
      <c r="I36" s="40"/>
      <c r="J36" s="40"/>
      <c r="K36" s="40"/>
      <c r="L36" s="40"/>
      <c r="M36" s="40"/>
      <c r="N36" s="40"/>
      <c r="O36" s="40"/>
    </row>
    <row r="37" ht="17" customHeight="1" spans="1:15">
      <c r="A37" s="89" t="s">
        <v>16</v>
      </c>
      <c r="B37" s="89"/>
      <c r="C37" s="88">
        <v>30</v>
      </c>
      <c r="D37" s="40">
        <v>0</v>
      </c>
      <c r="E37" s="40"/>
      <c r="F37" s="40"/>
      <c r="G37" s="89"/>
      <c r="H37" s="88">
        <v>62</v>
      </c>
      <c r="I37" s="40"/>
      <c r="J37" s="40"/>
      <c r="K37" s="40"/>
      <c r="L37" s="40"/>
      <c r="M37" s="40"/>
      <c r="N37" s="40"/>
      <c r="O37" s="40"/>
    </row>
    <row r="38" ht="17" customHeight="1" spans="1:15">
      <c r="A38" s="89" t="s">
        <v>160</v>
      </c>
      <c r="B38" s="89"/>
      <c r="C38" s="88">
        <v>31</v>
      </c>
      <c r="D38" s="40">
        <v>0</v>
      </c>
      <c r="E38" s="40"/>
      <c r="F38" s="40"/>
      <c r="G38" s="89"/>
      <c r="H38" s="88">
        <v>63</v>
      </c>
      <c r="I38" s="40"/>
      <c r="J38" s="40"/>
      <c r="K38" s="40"/>
      <c r="L38" s="40"/>
      <c r="M38" s="40"/>
      <c r="N38" s="40"/>
      <c r="O38" s="40"/>
    </row>
    <row r="39" ht="17" customHeight="1" spans="1:15">
      <c r="A39" s="91" t="s">
        <v>88</v>
      </c>
      <c r="B39" s="91"/>
      <c r="C39" s="88">
        <v>32</v>
      </c>
      <c r="D39" s="40" t="s">
        <v>14</v>
      </c>
      <c r="E39" s="40"/>
      <c r="F39" s="40"/>
      <c r="G39" s="92" t="s">
        <v>88</v>
      </c>
      <c r="H39" s="88">
        <v>64</v>
      </c>
      <c r="I39" s="40" t="s">
        <v>14</v>
      </c>
      <c r="J39" s="40" t="s">
        <v>14</v>
      </c>
      <c r="K39" s="40"/>
      <c r="L39" s="40">
        <f>SUM(L8:N38)</f>
        <v>0</v>
      </c>
      <c r="M39" s="40"/>
      <c r="N39" s="40"/>
      <c r="O39" s="40">
        <f>SUM(O8:O38)</f>
        <v>0</v>
      </c>
    </row>
    <row r="40" ht="14.4" customHeight="1" spans="1:15">
      <c r="A40" s="93" t="s">
        <v>168</v>
      </c>
      <c r="B40" s="94"/>
      <c r="C40" s="94"/>
      <c r="D40" s="94"/>
      <c r="E40" s="94"/>
      <c r="F40" s="94"/>
      <c r="G40" s="94"/>
      <c r="H40" s="94"/>
      <c r="I40" s="94"/>
      <c r="J40" s="94"/>
      <c r="K40" s="94"/>
      <c r="L40" s="94"/>
      <c r="M40" s="94"/>
      <c r="N40" s="94"/>
      <c r="O40" s="94"/>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opLeftCell="A2" workbookViewId="0">
      <selection activeCell="F30" sqref="F30"/>
    </sheetView>
  </sheetViews>
  <sheetFormatPr defaultColWidth="8.89166666666667" defaultRowHeight="13.5" outlineLevelCol="6"/>
  <cols>
    <col min="1" max="3" width="3.75" style="41" customWidth="1"/>
    <col min="4" max="4" width="45.375" style="41" customWidth="1"/>
    <col min="5" max="7" width="30.875" style="41" customWidth="1"/>
    <col min="8" max="8" width="6.125" style="41" customWidth="1"/>
    <col min="9" max="16384" width="8.89166666666667" style="41"/>
  </cols>
  <sheetData>
    <row r="1" ht="27" customHeight="1" spans="1:7">
      <c r="A1" s="68" t="s">
        <v>169</v>
      </c>
      <c r="B1" s="69"/>
      <c r="C1" s="69"/>
      <c r="D1" s="69"/>
      <c r="E1" s="69"/>
      <c r="F1" s="69"/>
      <c r="G1" s="69"/>
    </row>
    <row r="2" ht="15" customHeight="1" spans="1:7">
      <c r="A2" s="70"/>
      <c r="B2" s="70"/>
      <c r="C2" s="70"/>
      <c r="D2" s="70"/>
      <c r="E2" s="70"/>
      <c r="F2" s="70"/>
      <c r="G2" s="71" t="s">
        <v>170</v>
      </c>
    </row>
    <row r="3" ht="15" customHeight="1" spans="1:7">
      <c r="A3" s="72" t="s">
        <v>3</v>
      </c>
      <c r="B3" s="73"/>
      <c r="C3" s="73"/>
      <c r="D3" s="73" t="s">
        <v>4</v>
      </c>
      <c r="E3" s="70"/>
      <c r="F3" s="74"/>
      <c r="G3" s="71" t="s">
        <v>5</v>
      </c>
    </row>
    <row r="4" ht="15" customHeight="1" spans="1:7">
      <c r="A4" s="75" t="s">
        <v>8</v>
      </c>
      <c r="B4" s="76"/>
      <c r="C4" s="76"/>
      <c r="D4" s="76"/>
      <c r="E4" s="75" t="s">
        <v>55</v>
      </c>
      <c r="F4" s="75" t="s">
        <v>144</v>
      </c>
      <c r="G4" s="75" t="s">
        <v>145</v>
      </c>
    </row>
    <row r="5" ht="15" customHeight="1" spans="1:7">
      <c r="A5" s="75" t="s">
        <v>72</v>
      </c>
      <c r="B5" s="76"/>
      <c r="C5" s="76"/>
      <c r="D5" s="75" t="s">
        <v>73</v>
      </c>
      <c r="E5" s="76"/>
      <c r="F5" s="76"/>
      <c r="G5" s="76"/>
    </row>
    <row r="6" ht="18" customHeight="1" spans="1:7">
      <c r="A6" s="77" t="s">
        <v>76</v>
      </c>
      <c r="B6" s="77" t="s">
        <v>77</v>
      </c>
      <c r="C6" s="77" t="s">
        <v>78</v>
      </c>
      <c r="D6" s="77" t="s">
        <v>12</v>
      </c>
      <c r="E6" s="77">
        <v>1</v>
      </c>
      <c r="F6" s="77">
        <v>2</v>
      </c>
      <c r="G6" s="77">
        <v>3</v>
      </c>
    </row>
    <row r="7" ht="18" customHeight="1" spans="1:7">
      <c r="A7" s="77"/>
      <c r="B7" s="77"/>
      <c r="C7" s="77"/>
      <c r="D7" s="77" t="s">
        <v>88</v>
      </c>
      <c r="E7" s="78">
        <v>16301108.66</v>
      </c>
      <c r="F7" s="78">
        <v>14609037.73</v>
      </c>
      <c r="G7" s="78">
        <v>1692070.93</v>
      </c>
    </row>
    <row r="8" ht="18" customHeight="1" spans="1:7">
      <c r="A8" s="79" t="s">
        <v>89</v>
      </c>
      <c r="B8" s="79"/>
      <c r="C8" s="79"/>
      <c r="D8" s="79" t="s">
        <v>90</v>
      </c>
      <c r="E8" s="78">
        <v>10944966.71</v>
      </c>
      <c r="F8" s="78">
        <v>9473390.78</v>
      </c>
      <c r="G8" s="78">
        <v>1471575.93</v>
      </c>
    </row>
    <row r="9" ht="18" customHeight="1" spans="1:7">
      <c r="A9" s="79" t="s">
        <v>91</v>
      </c>
      <c r="B9" s="79"/>
      <c r="C9" s="79"/>
      <c r="D9" s="79" t="s">
        <v>92</v>
      </c>
      <c r="E9" s="78">
        <v>5000</v>
      </c>
      <c r="F9" s="78">
        <v>0</v>
      </c>
      <c r="G9" s="78">
        <v>5000</v>
      </c>
    </row>
    <row r="10" ht="18" customHeight="1" spans="1:7">
      <c r="A10" s="79" t="s">
        <v>93</v>
      </c>
      <c r="B10" s="79"/>
      <c r="C10" s="79"/>
      <c r="D10" s="79" t="s">
        <v>94</v>
      </c>
      <c r="E10" s="78">
        <v>5000</v>
      </c>
      <c r="F10" s="78">
        <v>0</v>
      </c>
      <c r="G10" s="78">
        <v>5000</v>
      </c>
    </row>
    <row r="11" ht="18" customHeight="1" spans="1:7">
      <c r="A11" s="79" t="s">
        <v>95</v>
      </c>
      <c r="B11" s="79"/>
      <c r="C11" s="79"/>
      <c r="D11" s="79" t="s">
        <v>96</v>
      </c>
      <c r="E11" s="78">
        <v>10699966.71</v>
      </c>
      <c r="F11" s="78">
        <v>9473390.78</v>
      </c>
      <c r="G11" s="78">
        <v>1226575.93</v>
      </c>
    </row>
    <row r="12" ht="18" customHeight="1" spans="1:7">
      <c r="A12" s="79" t="s">
        <v>97</v>
      </c>
      <c r="B12" s="79"/>
      <c r="C12" s="79"/>
      <c r="D12" s="79" t="s">
        <v>98</v>
      </c>
      <c r="E12" s="78">
        <v>10696816.71</v>
      </c>
      <c r="F12" s="78">
        <v>9473390.78</v>
      </c>
      <c r="G12" s="78">
        <v>1223425.93</v>
      </c>
    </row>
    <row r="13" ht="18" customHeight="1" spans="1:7">
      <c r="A13" s="79" t="s">
        <v>99</v>
      </c>
      <c r="B13" s="79"/>
      <c r="C13" s="79"/>
      <c r="D13" s="79" t="s">
        <v>100</v>
      </c>
      <c r="E13" s="78">
        <v>3150</v>
      </c>
      <c r="F13" s="78">
        <v>0</v>
      </c>
      <c r="G13" s="78">
        <v>3150</v>
      </c>
    </row>
    <row r="14" ht="18" customHeight="1" spans="1:7">
      <c r="A14" s="79" t="s">
        <v>101</v>
      </c>
      <c r="B14" s="79"/>
      <c r="C14" s="79"/>
      <c r="D14" s="79" t="s">
        <v>102</v>
      </c>
      <c r="E14" s="78">
        <v>240000</v>
      </c>
      <c r="F14" s="78">
        <v>0</v>
      </c>
      <c r="G14" s="78">
        <v>240000</v>
      </c>
    </row>
    <row r="15" ht="18" customHeight="1" spans="1:7">
      <c r="A15" s="79" t="s">
        <v>103</v>
      </c>
      <c r="B15" s="79"/>
      <c r="C15" s="79"/>
      <c r="D15" s="79" t="s">
        <v>104</v>
      </c>
      <c r="E15" s="78">
        <v>240000</v>
      </c>
      <c r="F15" s="78">
        <v>0</v>
      </c>
      <c r="G15" s="78">
        <v>240000</v>
      </c>
    </row>
    <row r="16" ht="18" customHeight="1" spans="1:7">
      <c r="A16" s="79" t="s">
        <v>105</v>
      </c>
      <c r="B16" s="79"/>
      <c r="C16" s="79"/>
      <c r="D16" s="79" t="s">
        <v>106</v>
      </c>
      <c r="E16" s="78">
        <v>3386476.71</v>
      </c>
      <c r="F16" s="78">
        <v>3167751.71</v>
      </c>
      <c r="G16" s="78">
        <v>218725</v>
      </c>
    </row>
    <row r="17" ht="18" customHeight="1" spans="1:7">
      <c r="A17" s="79" t="s">
        <v>107</v>
      </c>
      <c r="B17" s="79"/>
      <c r="C17" s="79"/>
      <c r="D17" s="79" t="s">
        <v>108</v>
      </c>
      <c r="E17" s="78">
        <v>3155351.71</v>
      </c>
      <c r="F17" s="78">
        <v>3155351.71</v>
      </c>
      <c r="G17" s="78">
        <v>0</v>
      </c>
    </row>
    <row r="18" ht="18" customHeight="1" spans="1:7">
      <c r="A18" s="79" t="s">
        <v>109</v>
      </c>
      <c r="B18" s="79"/>
      <c r="C18" s="79"/>
      <c r="D18" s="79" t="s">
        <v>110</v>
      </c>
      <c r="E18" s="78">
        <v>833304</v>
      </c>
      <c r="F18" s="78">
        <v>833304</v>
      </c>
      <c r="G18" s="78">
        <v>0</v>
      </c>
    </row>
    <row r="19" ht="18" customHeight="1" spans="1:7">
      <c r="A19" s="79" t="s">
        <v>111</v>
      </c>
      <c r="B19" s="79"/>
      <c r="C19" s="79"/>
      <c r="D19" s="79" t="s">
        <v>112</v>
      </c>
      <c r="E19" s="78">
        <v>1120363</v>
      </c>
      <c r="F19" s="78">
        <v>1120363</v>
      </c>
      <c r="G19" s="78">
        <v>0</v>
      </c>
    </row>
    <row r="20" ht="18" customHeight="1" spans="1:7">
      <c r="A20" s="79" t="s">
        <v>113</v>
      </c>
      <c r="B20" s="79"/>
      <c r="C20" s="79"/>
      <c r="D20" s="79" t="s">
        <v>114</v>
      </c>
      <c r="E20" s="78">
        <v>1201684.71</v>
      </c>
      <c r="F20" s="78">
        <v>1201684.71</v>
      </c>
      <c r="G20" s="78">
        <v>0</v>
      </c>
    </row>
    <row r="21" ht="18" customHeight="1" spans="1:7">
      <c r="A21" s="79" t="s">
        <v>115</v>
      </c>
      <c r="B21" s="79"/>
      <c r="C21" s="79"/>
      <c r="D21" s="79" t="s">
        <v>116</v>
      </c>
      <c r="E21" s="78">
        <v>231125</v>
      </c>
      <c r="F21" s="78">
        <v>12400</v>
      </c>
      <c r="G21" s="78">
        <v>218725</v>
      </c>
    </row>
    <row r="22" ht="18" customHeight="1" spans="1:7">
      <c r="A22" s="79" t="s">
        <v>117</v>
      </c>
      <c r="B22" s="79"/>
      <c r="C22" s="79"/>
      <c r="D22" s="79" t="s">
        <v>118</v>
      </c>
      <c r="E22" s="78">
        <v>218725</v>
      </c>
      <c r="F22" s="78">
        <v>0</v>
      </c>
      <c r="G22" s="78">
        <v>218725</v>
      </c>
    </row>
    <row r="23" ht="18" customHeight="1" spans="1:7">
      <c r="A23" s="79" t="s">
        <v>119</v>
      </c>
      <c r="B23" s="79"/>
      <c r="C23" s="79"/>
      <c r="D23" s="79" t="s">
        <v>120</v>
      </c>
      <c r="E23" s="78">
        <v>12400</v>
      </c>
      <c r="F23" s="78">
        <v>12400</v>
      </c>
      <c r="G23" s="78">
        <v>0</v>
      </c>
    </row>
    <row r="24" ht="18" customHeight="1" spans="1:7">
      <c r="A24" s="79" t="s">
        <v>121</v>
      </c>
      <c r="B24" s="79"/>
      <c r="C24" s="79"/>
      <c r="D24" s="79" t="s">
        <v>122</v>
      </c>
      <c r="E24" s="78">
        <v>611757.24</v>
      </c>
      <c r="F24" s="78">
        <v>609987.24</v>
      </c>
      <c r="G24" s="78">
        <v>1770</v>
      </c>
    </row>
    <row r="25" ht="18" customHeight="1" spans="1:7">
      <c r="A25" s="79" t="s">
        <v>123</v>
      </c>
      <c r="B25" s="79"/>
      <c r="C25" s="79"/>
      <c r="D25" s="79" t="s">
        <v>124</v>
      </c>
      <c r="E25" s="78">
        <v>1770</v>
      </c>
      <c r="F25" s="78">
        <v>0</v>
      </c>
      <c r="G25" s="78">
        <v>1770</v>
      </c>
    </row>
    <row r="26" ht="18" customHeight="1" spans="1:7">
      <c r="A26" s="79" t="s">
        <v>125</v>
      </c>
      <c r="B26" s="79"/>
      <c r="C26" s="79"/>
      <c r="D26" s="79" t="s">
        <v>126</v>
      </c>
      <c r="E26" s="78">
        <v>1770</v>
      </c>
      <c r="F26" s="78">
        <v>0</v>
      </c>
      <c r="G26" s="78">
        <v>1770</v>
      </c>
    </row>
    <row r="27" ht="18" customHeight="1" spans="1:7">
      <c r="A27" s="79" t="s">
        <v>127</v>
      </c>
      <c r="B27" s="79"/>
      <c r="C27" s="79"/>
      <c r="D27" s="79" t="s">
        <v>128</v>
      </c>
      <c r="E27" s="78">
        <v>609987.24</v>
      </c>
      <c r="F27" s="78">
        <v>609987.24</v>
      </c>
      <c r="G27" s="78">
        <v>0</v>
      </c>
    </row>
    <row r="28" ht="18" customHeight="1" spans="1:7">
      <c r="A28" s="79" t="s">
        <v>129</v>
      </c>
      <c r="B28" s="79"/>
      <c r="C28" s="79"/>
      <c r="D28" s="79" t="s">
        <v>130</v>
      </c>
      <c r="E28" s="78">
        <v>475987.24</v>
      </c>
      <c r="F28" s="78">
        <v>475987.24</v>
      </c>
      <c r="G28" s="78">
        <v>0</v>
      </c>
    </row>
    <row r="29" ht="18" customHeight="1" spans="1:7">
      <c r="A29" s="79" t="s">
        <v>131</v>
      </c>
      <c r="B29" s="79"/>
      <c r="C29" s="79"/>
      <c r="D29" s="79" t="s">
        <v>132</v>
      </c>
      <c r="E29" s="78">
        <v>134000</v>
      </c>
      <c r="F29" s="78">
        <v>134000</v>
      </c>
      <c r="G29" s="78">
        <v>0</v>
      </c>
    </row>
    <row r="30" ht="18" customHeight="1" spans="1:7">
      <c r="A30" s="79" t="s">
        <v>133</v>
      </c>
      <c r="B30" s="79"/>
      <c r="C30" s="79"/>
      <c r="D30" s="79" t="s">
        <v>134</v>
      </c>
      <c r="E30" s="78">
        <v>1357908</v>
      </c>
      <c r="F30" s="78">
        <v>1357908</v>
      </c>
      <c r="G30" s="78">
        <v>0</v>
      </c>
    </row>
    <row r="31" ht="18" customHeight="1" spans="1:7">
      <c r="A31" s="79" t="s">
        <v>135</v>
      </c>
      <c r="B31" s="79"/>
      <c r="C31" s="79"/>
      <c r="D31" s="79" t="s">
        <v>136</v>
      </c>
      <c r="E31" s="78">
        <v>1357908</v>
      </c>
      <c r="F31" s="78">
        <v>1357908</v>
      </c>
      <c r="G31" s="78">
        <v>0</v>
      </c>
    </row>
    <row r="32" ht="18" customHeight="1" spans="1:7">
      <c r="A32" s="79" t="s">
        <v>137</v>
      </c>
      <c r="B32" s="79"/>
      <c r="C32" s="79"/>
      <c r="D32" s="79" t="s">
        <v>138</v>
      </c>
      <c r="E32" s="78">
        <v>991016</v>
      </c>
      <c r="F32" s="78">
        <v>991016</v>
      </c>
      <c r="G32" s="78">
        <v>0</v>
      </c>
    </row>
    <row r="33" ht="18" customHeight="1" spans="1:7">
      <c r="A33" s="79" t="s">
        <v>139</v>
      </c>
      <c r="B33" s="79"/>
      <c r="C33" s="79"/>
      <c r="D33" s="79" t="s">
        <v>140</v>
      </c>
      <c r="E33" s="78">
        <v>366892</v>
      </c>
      <c r="F33" s="78">
        <v>366892</v>
      </c>
      <c r="G33" s="78">
        <v>0</v>
      </c>
    </row>
    <row r="34" s="66" customFormat="1" ht="20" customHeight="1" spans="1:7">
      <c r="A34" s="47" t="s">
        <v>171</v>
      </c>
      <c r="B34" s="47"/>
      <c r="C34" s="47"/>
      <c r="D34" s="47"/>
      <c r="E34" s="47"/>
      <c r="F34" s="47"/>
      <c r="G34" s="47"/>
    </row>
  </sheetData>
  <mergeCells count="36">
    <mergeCell ref="A1:G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A6:A7"/>
    <mergeCell ref="B6:B7"/>
    <mergeCell ref="C6:C7"/>
    <mergeCell ref="E4:E5"/>
    <mergeCell ref="F4:F5"/>
    <mergeCell ref="G4:G5"/>
  </mergeCells>
  <pageMargins left="0.75" right="0.75" top="1" bottom="0.550694444444444"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B3" sqref="B3:D3"/>
    </sheetView>
  </sheetViews>
  <sheetFormatPr defaultColWidth="8.89166666666667" defaultRowHeight="13.5"/>
  <cols>
    <col min="1" max="1" width="8.89166666666667" style="41"/>
    <col min="2" max="2" width="5.875" style="41" customWidth="1"/>
    <col min="3" max="3" width="22" style="41" customWidth="1"/>
    <col min="4" max="5" width="13.125" style="41" customWidth="1"/>
    <col min="6" max="6" width="20.125" style="41" customWidth="1"/>
    <col min="7" max="7" width="15.4416666666667" style="41" customWidth="1"/>
    <col min="8" max="8" width="13.5" style="41" customWidth="1"/>
    <col min="9" max="9" width="15.4416666666667" style="41" customWidth="1"/>
    <col min="10" max="10" width="11.125" style="41" customWidth="1"/>
    <col min="11" max="11" width="15.4416666666667" style="41" customWidth="1"/>
    <col min="12" max="16384" width="8.89166666666667" style="41"/>
  </cols>
  <sheetData>
    <row r="1" ht="37" customHeight="1" spans="1:11">
      <c r="B1" s="42" t="s">
        <v>172</v>
      </c>
      <c r="C1" s="43"/>
      <c r="D1" s="43"/>
      <c r="E1" s="43"/>
      <c r="F1" s="43"/>
      <c r="G1" s="43"/>
      <c r="H1" s="43"/>
      <c r="I1" s="43"/>
      <c r="J1" s="43"/>
      <c r="K1" s="43"/>
    </row>
    <row r="2" ht="14.4" customHeight="1" spans="1:11">
      <c r="B2" s="44"/>
      <c r="C2" s="44"/>
      <c r="D2" s="44"/>
      <c r="E2" s="44"/>
      <c r="F2" s="45"/>
      <c r="G2" s="45"/>
      <c r="H2" s="45"/>
      <c r="I2" s="45"/>
      <c r="J2" s="46" t="s">
        <v>173</v>
      </c>
      <c r="K2" s="46"/>
    </row>
    <row r="3" ht="15.9" customHeight="1" spans="1:11">
      <c r="A3" s="41" t="s">
        <v>3</v>
      </c>
      <c r="B3" s="47" t="s">
        <v>4</v>
      </c>
      <c r="C3" s="47"/>
      <c r="D3" s="47"/>
      <c r="E3" s="48"/>
      <c r="F3" s="49"/>
      <c r="G3" s="49"/>
      <c r="H3" s="49"/>
      <c r="I3" s="49"/>
      <c r="J3" s="46" t="s">
        <v>5</v>
      </c>
      <c r="K3" s="46"/>
    </row>
    <row r="4" ht="15.9" customHeight="1" spans="1:11">
      <c r="A4" s="50" t="s">
        <v>174</v>
      </c>
      <c r="B4" s="50"/>
      <c r="C4" s="50"/>
      <c r="D4" s="50"/>
      <c r="E4" s="50" t="s">
        <v>175</v>
      </c>
      <c r="F4" s="50"/>
      <c r="G4" s="50"/>
      <c r="H4" s="50"/>
      <c r="I4" s="50"/>
      <c r="J4" s="50"/>
      <c r="K4" s="50"/>
    </row>
    <row r="5" ht="13" customHeight="1" spans="1:11">
      <c r="A5" s="50" t="s">
        <v>176</v>
      </c>
      <c r="B5" s="50"/>
      <c r="C5" s="50" t="s">
        <v>73</v>
      </c>
      <c r="D5" s="50" t="s">
        <v>177</v>
      </c>
      <c r="E5" s="50" t="s">
        <v>176</v>
      </c>
      <c r="F5" s="50" t="s">
        <v>73</v>
      </c>
      <c r="G5" s="50" t="s">
        <v>177</v>
      </c>
      <c r="H5" s="50" t="s">
        <v>176</v>
      </c>
      <c r="I5" s="50" t="s">
        <v>73</v>
      </c>
      <c r="J5" s="50"/>
      <c r="K5" s="50" t="s">
        <v>177</v>
      </c>
    </row>
    <row r="6" ht="14" customHeight="1" spans="1:11">
      <c r="A6" s="51">
        <v>301</v>
      </c>
      <c r="B6" s="51"/>
      <c r="C6" s="52" t="s">
        <v>178</v>
      </c>
      <c r="D6" s="53" t="s">
        <v>179</v>
      </c>
      <c r="E6" s="52">
        <v>302</v>
      </c>
      <c r="F6" s="52" t="s">
        <v>180</v>
      </c>
      <c r="G6" s="53" t="s">
        <v>181</v>
      </c>
      <c r="H6" s="52">
        <v>310</v>
      </c>
      <c r="I6" s="52" t="s">
        <v>182</v>
      </c>
      <c r="J6" s="52"/>
      <c r="K6" s="53">
        <v>0</v>
      </c>
    </row>
    <row r="7" ht="14" customHeight="1" spans="1:11">
      <c r="A7" s="54">
        <v>30101</v>
      </c>
      <c r="B7" s="54"/>
      <c r="C7" s="55" t="s">
        <v>183</v>
      </c>
      <c r="D7" s="56" t="s">
        <v>184</v>
      </c>
      <c r="E7" s="55">
        <v>30201</v>
      </c>
      <c r="F7" s="55" t="s">
        <v>185</v>
      </c>
      <c r="G7" s="56" t="s">
        <v>186</v>
      </c>
      <c r="H7" s="55">
        <v>31001</v>
      </c>
      <c r="I7" s="55" t="s">
        <v>187</v>
      </c>
      <c r="J7" s="55"/>
      <c r="K7" s="56">
        <v>0</v>
      </c>
    </row>
    <row r="8" ht="14" customHeight="1" spans="1:11">
      <c r="A8" s="54">
        <v>30102</v>
      </c>
      <c r="B8" s="54"/>
      <c r="C8" s="55" t="s">
        <v>188</v>
      </c>
      <c r="D8" s="56" t="s">
        <v>189</v>
      </c>
      <c r="E8" s="55">
        <v>30202</v>
      </c>
      <c r="F8" s="55" t="s">
        <v>190</v>
      </c>
      <c r="G8" s="56">
        <v>0</v>
      </c>
      <c r="H8" s="55">
        <v>31002</v>
      </c>
      <c r="I8" s="55" t="s">
        <v>191</v>
      </c>
      <c r="J8" s="55"/>
      <c r="K8" s="56">
        <v>0</v>
      </c>
    </row>
    <row r="9" ht="14" customHeight="1" spans="1:11">
      <c r="A9" s="54">
        <v>30103</v>
      </c>
      <c r="B9" s="54"/>
      <c r="C9" s="55" t="s">
        <v>192</v>
      </c>
      <c r="D9" s="56" t="s">
        <v>193</v>
      </c>
      <c r="E9" s="55">
        <v>30204</v>
      </c>
      <c r="F9" s="55" t="s">
        <v>194</v>
      </c>
      <c r="G9" s="56">
        <v>0</v>
      </c>
      <c r="H9" s="55">
        <v>31003</v>
      </c>
      <c r="I9" s="55" t="s">
        <v>195</v>
      </c>
      <c r="J9" s="55"/>
      <c r="K9" s="56">
        <v>0</v>
      </c>
    </row>
    <row r="10" ht="14" customHeight="1" spans="1:11">
      <c r="A10" s="54">
        <v>30106</v>
      </c>
      <c r="B10" s="54"/>
      <c r="C10" s="55" t="s">
        <v>196</v>
      </c>
      <c r="D10" s="56">
        <v>0</v>
      </c>
      <c r="E10" s="55">
        <v>30205</v>
      </c>
      <c r="F10" s="55" t="s">
        <v>197</v>
      </c>
      <c r="G10" s="56" t="s">
        <v>198</v>
      </c>
      <c r="H10" s="55">
        <v>31005</v>
      </c>
      <c r="I10" s="55" t="s">
        <v>199</v>
      </c>
      <c r="J10" s="55"/>
      <c r="K10" s="56">
        <v>0</v>
      </c>
    </row>
    <row r="11" ht="14" customHeight="1" spans="1:11">
      <c r="A11" s="54">
        <v>30107</v>
      </c>
      <c r="B11" s="54"/>
      <c r="C11" s="55" t="s">
        <v>200</v>
      </c>
      <c r="D11" s="56" t="s">
        <v>201</v>
      </c>
      <c r="E11" s="55">
        <v>30206</v>
      </c>
      <c r="F11" s="55" t="s">
        <v>202</v>
      </c>
      <c r="G11" s="56" t="s">
        <v>203</v>
      </c>
      <c r="H11" s="55">
        <v>31006</v>
      </c>
      <c r="I11" s="55" t="s">
        <v>204</v>
      </c>
      <c r="J11" s="55"/>
      <c r="K11" s="56">
        <v>0</v>
      </c>
    </row>
    <row r="12" ht="14" customHeight="1" spans="1:11">
      <c r="A12" s="54">
        <v>30108</v>
      </c>
      <c r="B12" s="54"/>
      <c r="C12" s="55" t="s">
        <v>205</v>
      </c>
      <c r="D12" s="56" t="s">
        <v>206</v>
      </c>
      <c r="E12" s="55">
        <v>30207</v>
      </c>
      <c r="F12" s="55" t="s">
        <v>207</v>
      </c>
      <c r="G12" s="56">
        <v>0</v>
      </c>
      <c r="H12" s="55">
        <v>31007</v>
      </c>
      <c r="I12" s="55" t="s">
        <v>208</v>
      </c>
      <c r="J12" s="55"/>
      <c r="K12" s="56">
        <v>0</v>
      </c>
    </row>
    <row r="13" ht="14" customHeight="1" spans="1:11">
      <c r="A13" s="54">
        <v>30109</v>
      </c>
      <c r="B13" s="54"/>
      <c r="C13" s="55" t="s">
        <v>209</v>
      </c>
      <c r="D13" s="56" t="s">
        <v>210</v>
      </c>
      <c r="E13" s="55">
        <v>30208</v>
      </c>
      <c r="F13" s="55" t="s">
        <v>211</v>
      </c>
      <c r="G13" s="56">
        <v>0</v>
      </c>
      <c r="H13" s="55">
        <v>31008</v>
      </c>
      <c r="I13" s="55" t="s">
        <v>212</v>
      </c>
      <c r="J13" s="55"/>
      <c r="K13" s="56">
        <v>0</v>
      </c>
    </row>
    <row r="14" ht="14" customHeight="1" spans="1:11">
      <c r="A14" s="54">
        <v>30110</v>
      </c>
      <c r="B14" s="54"/>
      <c r="C14" s="55" t="s">
        <v>213</v>
      </c>
      <c r="D14" s="56" t="s">
        <v>214</v>
      </c>
      <c r="E14" s="55">
        <v>30209</v>
      </c>
      <c r="F14" s="55" t="s">
        <v>215</v>
      </c>
      <c r="G14" s="56">
        <v>0</v>
      </c>
      <c r="H14" s="55">
        <v>31009</v>
      </c>
      <c r="I14" s="55" t="s">
        <v>216</v>
      </c>
      <c r="J14" s="55"/>
      <c r="K14" s="56">
        <v>0</v>
      </c>
    </row>
    <row r="15" ht="14" customHeight="1" spans="1:11">
      <c r="A15" s="54">
        <v>30111</v>
      </c>
      <c r="B15" s="54"/>
      <c r="C15" s="55" t="s">
        <v>217</v>
      </c>
      <c r="D15" s="56">
        <v>0</v>
      </c>
      <c r="E15" s="55">
        <v>30211</v>
      </c>
      <c r="F15" s="55" t="s">
        <v>218</v>
      </c>
      <c r="G15" s="56">
        <v>0</v>
      </c>
      <c r="H15" s="55">
        <v>31010</v>
      </c>
      <c r="I15" s="55" t="s">
        <v>219</v>
      </c>
      <c r="J15" s="55"/>
      <c r="K15" s="56">
        <v>0</v>
      </c>
    </row>
    <row r="16" ht="14" customHeight="1" spans="1:11">
      <c r="A16" s="54">
        <v>30112</v>
      </c>
      <c r="B16" s="54"/>
      <c r="C16" s="55" t="s">
        <v>220</v>
      </c>
      <c r="D16" s="56" t="s">
        <v>221</v>
      </c>
      <c r="E16" s="55">
        <v>30212</v>
      </c>
      <c r="F16" s="55" t="s">
        <v>222</v>
      </c>
      <c r="G16" s="56">
        <v>0</v>
      </c>
      <c r="H16" s="55">
        <v>31011</v>
      </c>
      <c r="I16" s="55" t="s">
        <v>223</v>
      </c>
      <c r="J16" s="55"/>
      <c r="K16" s="56">
        <v>0</v>
      </c>
    </row>
    <row r="17" ht="14" customHeight="1" spans="1:11">
      <c r="A17" s="57">
        <v>30113</v>
      </c>
      <c r="B17" s="57"/>
      <c r="C17" s="55" t="s">
        <v>224</v>
      </c>
      <c r="D17" s="56" t="s">
        <v>225</v>
      </c>
      <c r="E17" s="55">
        <v>30213</v>
      </c>
      <c r="F17" s="55" t="s">
        <v>226</v>
      </c>
      <c r="G17" s="56">
        <v>0</v>
      </c>
      <c r="H17" s="55">
        <v>31012</v>
      </c>
      <c r="I17" s="55" t="s">
        <v>227</v>
      </c>
      <c r="J17" s="55"/>
      <c r="K17" s="56">
        <v>0</v>
      </c>
    </row>
    <row r="18" ht="14" customHeight="1" spans="1:11">
      <c r="A18" s="57">
        <v>30114</v>
      </c>
      <c r="B18" s="57"/>
      <c r="C18" s="55" t="s">
        <v>228</v>
      </c>
      <c r="D18" s="56" t="s">
        <v>229</v>
      </c>
      <c r="E18" s="55">
        <v>30214</v>
      </c>
      <c r="F18" s="55" t="s">
        <v>230</v>
      </c>
      <c r="G18" s="56">
        <v>0</v>
      </c>
      <c r="H18" s="55">
        <v>31013</v>
      </c>
      <c r="I18" s="55" t="s">
        <v>231</v>
      </c>
      <c r="J18" s="55"/>
      <c r="K18" s="56">
        <v>0</v>
      </c>
    </row>
    <row r="19" ht="14" customHeight="1" spans="1:11">
      <c r="A19" s="54">
        <v>30199</v>
      </c>
      <c r="B19" s="54"/>
      <c r="C19" s="55" t="s">
        <v>232</v>
      </c>
      <c r="D19" s="56">
        <v>0</v>
      </c>
      <c r="E19" s="55">
        <v>30215</v>
      </c>
      <c r="F19" s="55" t="s">
        <v>233</v>
      </c>
      <c r="G19" s="56">
        <v>0</v>
      </c>
      <c r="H19" s="55">
        <v>31019</v>
      </c>
      <c r="I19" s="55" t="s">
        <v>234</v>
      </c>
      <c r="J19" s="55"/>
      <c r="K19" s="56">
        <v>0</v>
      </c>
    </row>
    <row r="20" ht="14" customHeight="1" spans="1:11">
      <c r="A20" s="51">
        <v>303</v>
      </c>
      <c r="B20" s="51"/>
      <c r="C20" s="52" t="s">
        <v>235</v>
      </c>
      <c r="D20" s="53" t="s">
        <v>236</v>
      </c>
      <c r="E20" s="55">
        <v>30216</v>
      </c>
      <c r="F20" s="55" t="s">
        <v>237</v>
      </c>
      <c r="G20" s="56">
        <v>0</v>
      </c>
      <c r="H20" s="55">
        <v>31021</v>
      </c>
      <c r="I20" s="55" t="s">
        <v>238</v>
      </c>
      <c r="J20" s="55"/>
      <c r="K20" s="56">
        <v>0</v>
      </c>
    </row>
    <row r="21" ht="14" customHeight="1" spans="1:11">
      <c r="A21" s="54">
        <v>30301</v>
      </c>
      <c r="B21" s="54"/>
      <c r="C21" s="55" t="s">
        <v>239</v>
      </c>
      <c r="D21" s="56">
        <v>0</v>
      </c>
      <c r="E21" s="55">
        <v>30217</v>
      </c>
      <c r="F21" s="55" t="s">
        <v>240</v>
      </c>
      <c r="G21" s="56">
        <v>0</v>
      </c>
      <c r="H21" s="55">
        <v>31022</v>
      </c>
      <c r="I21" s="55" t="s">
        <v>241</v>
      </c>
      <c r="J21" s="55"/>
      <c r="K21" s="56">
        <v>0</v>
      </c>
    </row>
    <row r="22" ht="14" customHeight="1" spans="1:11">
      <c r="A22" s="54">
        <v>30302</v>
      </c>
      <c r="B22" s="54"/>
      <c r="C22" s="55" t="s">
        <v>242</v>
      </c>
      <c r="D22" s="56" t="s">
        <v>243</v>
      </c>
      <c r="E22" s="55">
        <v>30218</v>
      </c>
      <c r="F22" s="55" t="s">
        <v>244</v>
      </c>
      <c r="G22" s="56" t="s">
        <v>245</v>
      </c>
      <c r="H22" s="55">
        <v>31099</v>
      </c>
      <c r="I22" s="55" t="s">
        <v>246</v>
      </c>
      <c r="J22" s="55"/>
      <c r="K22" s="56">
        <v>0</v>
      </c>
    </row>
    <row r="23" ht="14" customHeight="1" spans="1:11">
      <c r="A23" s="54">
        <v>30303</v>
      </c>
      <c r="B23" s="54"/>
      <c r="C23" s="55" t="s">
        <v>247</v>
      </c>
      <c r="D23" s="56">
        <v>0</v>
      </c>
      <c r="E23" s="55">
        <v>30224</v>
      </c>
      <c r="F23" s="55" t="s">
        <v>248</v>
      </c>
      <c r="G23" s="56">
        <v>0</v>
      </c>
      <c r="H23" s="52">
        <v>312</v>
      </c>
      <c r="I23" s="52" t="s">
        <v>249</v>
      </c>
      <c r="J23" s="52"/>
      <c r="K23" s="53">
        <v>0</v>
      </c>
    </row>
    <row r="24" ht="14" customHeight="1" spans="1:11">
      <c r="A24" s="54">
        <v>30304</v>
      </c>
      <c r="B24" s="54"/>
      <c r="C24" s="55" t="s">
        <v>250</v>
      </c>
      <c r="D24" s="56">
        <v>0</v>
      </c>
      <c r="E24" s="55">
        <v>30225</v>
      </c>
      <c r="F24" s="55" t="s">
        <v>251</v>
      </c>
      <c r="G24" s="56">
        <v>0</v>
      </c>
      <c r="H24" s="55">
        <v>31201</v>
      </c>
      <c r="I24" s="55" t="s">
        <v>252</v>
      </c>
      <c r="J24" s="55"/>
      <c r="K24" s="56">
        <v>0</v>
      </c>
    </row>
    <row r="25" ht="14" customHeight="1" spans="1:11">
      <c r="A25" s="54">
        <v>30305</v>
      </c>
      <c r="B25" s="54"/>
      <c r="C25" s="55" t="s">
        <v>253</v>
      </c>
      <c r="D25" s="56">
        <v>0</v>
      </c>
      <c r="E25" s="55">
        <v>30226</v>
      </c>
      <c r="F25" s="55" t="s">
        <v>254</v>
      </c>
      <c r="G25" s="56" t="s">
        <v>255</v>
      </c>
      <c r="H25" s="55">
        <v>31203</v>
      </c>
      <c r="I25" s="55" t="s">
        <v>256</v>
      </c>
      <c r="J25" s="55"/>
      <c r="K25" s="56">
        <v>0</v>
      </c>
    </row>
    <row r="26" ht="14" customHeight="1" spans="1:11">
      <c r="A26" s="54">
        <v>30306</v>
      </c>
      <c r="B26" s="54"/>
      <c r="C26" s="55" t="s">
        <v>257</v>
      </c>
      <c r="D26" s="56">
        <v>0</v>
      </c>
      <c r="E26" s="55">
        <v>30227</v>
      </c>
      <c r="F26" s="55" t="s">
        <v>258</v>
      </c>
      <c r="G26" s="56" t="s">
        <v>259</v>
      </c>
      <c r="H26" s="55">
        <v>31204</v>
      </c>
      <c r="I26" s="55" t="s">
        <v>260</v>
      </c>
      <c r="J26" s="55"/>
      <c r="K26" s="56">
        <v>0</v>
      </c>
    </row>
    <row r="27" ht="14" customHeight="1" spans="1:11">
      <c r="A27" s="54">
        <v>30307</v>
      </c>
      <c r="B27" s="54"/>
      <c r="C27" s="55" t="s">
        <v>261</v>
      </c>
      <c r="D27" s="56">
        <v>0</v>
      </c>
      <c r="E27" s="55">
        <v>30228</v>
      </c>
      <c r="F27" s="55" t="s">
        <v>262</v>
      </c>
      <c r="G27" s="56" t="s">
        <v>263</v>
      </c>
      <c r="H27" s="55">
        <v>31205</v>
      </c>
      <c r="I27" s="55" t="s">
        <v>264</v>
      </c>
      <c r="J27" s="55"/>
      <c r="K27" s="56">
        <v>0</v>
      </c>
    </row>
    <row r="28" ht="14" customHeight="1" spans="1:11">
      <c r="A28" s="54">
        <v>30308</v>
      </c>
      <c r="B28" s="54"/>
      <c r="C28" s="55" t="s">
        <v>265</v>
      </c>
      <c r="D28" s="56">
        <v>0</v>
      </c>
      <c r="E28" s="55">
        <v>30229</v>
      </c>
      <c r="F28" s="55" t="s">
        <v>266</v>
      </c>
      <c r="G28" s="56">
        <v>0</v>
      </c>
      <c r="H28" s="55">
        <v>31299</v>
      </c>
      <c r="I28" s="55" t="s">
        <v>267</v>
      </c>
      <c r="J28" s="55"/>
      <c r="K28" s="56">
        <v>0</v>
      </c>
    </row>
    <row r="29" ht="14" customHeight="1" spans="1:11">
      <c r="A29" s="54">
        <v>30309</v>
      </c>
      <c r="B29" s="54"/>
      <c r="C29" s="55" t="s">
        <v>268</v>
      </c>
      <c r="D29" s="56">
        <v>0</v>
      </c>
      <c r="E29" s="55">
        <v>30231</v>
      </c>
      <c r="F29" s="55" t="s">
        <v>269</v>
      </c>
      <c r="G29" s="56">
        <v>0</v>
      </c>
      <c r="H29" s="52">
        <v>399</v>
      </c>
      <c r="I29" s="52" t="s">
        <v>270</v>
      </c>
      <c r="J29" s="52"/>
      <c r="K29" s="53">
        <v>0</v>
      </c>
    </row>
    <row r="30" ht="14" customHeight="1" spans="1:11">
      <c r="A30" s="54">
        <v>30310</v>
      </c>
      <c r="B30" s="54"/>
      <c r="C30" s="58" t="s">
        <v>271</v>
      </c>
      <c r="D30" s="56">
        <v>0</v>
      </c>
      <c r="E30" s="55">
        <v>30239</v>
      </c>
      <c r="F30" s="55" t="s">
        <v>272</v>
      </c>
      <c r="G30" s="56">
        <v>0</v>
      </c>
      <c r="H30" s="55">
        <v>39906</v>
      </c>
      <c r="I30" s="55" t="s">
        <v>273</v>
      </c>
      <c r="J30" s="55"/>
      <c r="K30" s="56">
        <v>0</v>
      </c>
    </row>
    <row r="31" ht="14" customHeight="1" spans="1:11">
      <c r="A31" s="54">
        <v>30311</v>
      </c>
      <c r="B31" s="54"/>
      <c r="C31" s="55" t="s">
        <v>274</v>
      </c>
      <c r="D31" s="56">
        <v>0</v>
      </c>
      <c r="E31" s="55">
        <v>30240</v>
      </c>
      <c r="F31" s="55" t="s">
        <v>275</v>
      </c>
      <c r="G31" s="56">
        <v>0</v>
      </c>
      <c r="H31" s="55">
        <v>39907</v>
      </c>
      <c r="I31" s="55" t="s">
        <v>276</v>
      </c>
      <c r="J31" s="55"/>
      <c r="K31" s="56">
        <v>0</v>
      </c>
    </row>
    <row r="32" ht="14" customHeight="1" spans="1:11">
      <c r="A32" s="54">
        <v>30399</v>
      </c>
      <c r="B32" s="54"/>
      <c r="C32" s="55" t="s">
        <v>277</v>
      </c>
      <c r="D32" s="56" t="s">
        <v>278</v>
      </c>
      <c r="E32" s="55">
        <v>30299</v>
      </c>
      <c r="F32" s="55" t="s">
        <v>279</v>
      </c>
      <c r="G32" s="56" t="s">
        <v>280</v>
      </c>
      <c r="H32" s="54">
        <v>39908</v>
      </c>
      <c r="I32" s="55" t="s">
        <v>281</v>
      </c>
      <c r="J32" s="55"/>
      <c r="K32" s="56">
        <v>0</v>
      </c>
    </row>
    <row r="33" ht="14" customHeight="1" spans="1:11">
      <c r="A33" s="59"/>
      <c r="B33" s="59"/>
      <c r="C33" s="55"/>
      <c r="D33" s="56"/>
      <c r="E33" s="52">
        <v>307</v>
      </c>
      <c r="F33" s="52" t="s">
        <v>282</v>
      </c>
      <c r="G33" s="53">
        <v>0</v>
      </c>
      <c r="H33" s="55">
        <v>39999</v>
      </c>
      <c r="I33" s="55" t="s">
        <v>283</v>
      </c>
      <c r="J33" s="55"/>
      <c r="K33" s="56">
        <v>0</v>
      </c>
    </row>
    <row r="34" ht="14" customHeight="1" spans="1:11">
      <c r="A34" s="59"/>
      <c r="B34" s="59"/>
      <c r="C34" s="55"/>
      <c r="D34" s="56"/>
      <c r="E34" s="55">
        <v>30701</v>
      </c>
      <c r="F34" s="55" t="s">
        <v>284</v>
      </c>
      <c r="G34" s="56">
        <v>0</v>
      </c>
      <c r="H34" s="55"/>
      <c r="I34" s="55"/>
      <c r="J34" s="55"/>
      <c r="K34" s="60"/>
    </row>
    <row r="35" ht="14" customHeight="1" spans="1:11">
      <c r="A35" s="59"/>
      <c r="B35" s="59"/>
      <c r="C35" s="55"/>
      <c r="D35" s="56"/>
      <c r="E35" s="55">
        <v>30702</v>
      </c>
      <c r="F35" s="55" t="s">
        <v>285</v>
      </c>
      <c r="G35" s="56">
        <v>0</v>
      </c>
      <c r="H35" s="55"/>
      <c r="I35" s="55"/>
      <c r="J35" s="55"/>
      <c r="K35" s="60"/>
    </row>
    <row r="36" ht="14" customHeight="1" spans="1:11">
      <c r="A36" s="59"/>
      <c r="B36" s="59"/>
      <c r="C36" s="55"/>
      <c r="D36" s="56"/>
      <c r="E36" s="55">
        <v>30703</v>
      </c>
      <c r="F36" s="55" t="s">
        <v>286</v>
      </c>
      <c r="G36" s="56">
        <v>0</v>
      </c>
      <c r="H36" s="55"/>
      <c r="I36" s="55"/>
      <c r="J36" s="55"/>
      <c r="K36" s="60"/>
    </row>
    <row r="37" ht="14" customHeight="1" spans="1:11">
      <c r="A37" s="59"/>
      <c r="B37" s="59"/>
      <c r="C37" s="55"/>
      <c r="D37" s="56"/>
      <c r="E37" s="55">
        <v>30704</v>
      </c>
      <c r="F37" s="55" t="s">
        <v>287</v>
      </c>
      <c r="G37" s="56">
        <v>0</v>
      </c>
      <c r="H37" s="55"/>
      <c r="I37" s="55"/>
      <c r="J37" s="55"/>
      <c r="K37" s="60"/>
    </row>
    <row r="38" ht="14" customHeight="1" spans="1:11">
      <c r="A38" s="61" t="s">
        <v>288</v>
      </c>
      <c r="B38" s="61"/>
      <c r="C38" s="61"/>
      <c r="D38" s="56">
        <v>14222583.73</v>
      </c>
      <c r="E38" s="61" t="s">
        <v>289</v>
      </c>
      <c r="F38" s="61"/>
      <c r="G38" s="61"/>
      <c r="H38" s="61"/>
      <c r="I38" s="61"/>
      <c r="J38" s="61"/>
      <c r="K38" s="56">
        <f>G6+G34+K6+K23+K29</f>
        <v>386454</v>
      </c>
    </row>
    <row r="39" ht="14" customHeight="1" spans="1:11">
      <c r="A39" s="62" t="s">
        <v>290</v>
      </c>
      <c r="B39" s="63"/>
      <c r="C39" s="64"/>
      <c r="D39" s="65">
        <v>14609037.73</v>
      </c>
      <c r="E39" s="65"/>
      <c r="F39" s="65"/>
      <c r="G39" s="65"/>
      <c r="H39" s="65"/>
      <c r="I39" s="65"/>
      <c r="J39" s="65"/>
      <c r="K39" s="65"/>
    </row>
    <row r="40" ht="14.4" customHeight="1" spans="1:11">
      <c r="A40" s="66" t="s">
        <v>291</v>
      </c>
      <c r="B40" s="67"/>
      <c r="C40" s="67"/>
      <c r="D40" s="67"/>
      <c r="E40" s="67"/>
      <c r="F40" s="67"/>
      <c r="G40" s="67"/>
      <c r="H40" s="67"/>
      <c r="I40" s="67"/>
      <c r="J40" s="67"/>
      <c r="K40" s="67"/>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J9" sqref="J9"/>
    </sheetView>
  </sheetViews>
  <sheetFormatPr defaultColWidth="8.89166666666667" defaultRowHeight="13.5"/>
  <cols>
    <col min="1" max="1" width="4.625" customWidth="1"/>
    <col min="2" max="2" width="10" customWidth="1"/>
    <col min="3" max="13" width="14.5" customWidth="1"/>
  </cols>
  <sheetData>
    <row r="1" ht="22.2" customHeight="1" spans="2:13">
      <c r="B1" s="24"/>
      <c r="C1" s="24"/>
      <c r="D1" s="24"/>
      <c r="E1" s="24"/>
      <c r="F1" s="24"/>
      <c r="G1" s="24"/>
      <c r="H1" s="24"/>
      <c r="I1" s="24"/>
      <c r="J1" s="24"/>
      <c r="K1" s="24"/>
      <c r="L1" s="24"/>
      <c r="M1" s="24"/>
    </row>
    <row r="2" ht="22.2" customHeight="1" spans="2:13">
      <c r="B2" s="24"/>
      <c r="C2" s="24"/>
      <c r="D2" s="24"/>
      <c r="E2" s="24"/>
      <c r="F2" s="24"/>
      <c r="G2" s="24"/>
      <c r="H2" s="24"/>
      <c r="I2" s="24"/>
      <c r="J2" s="24"/>
      <c r="K2" s="24"/>
      <c r="L2" s="24"/>
      <c r="M2" s="24"/>
    </row>
    <row r="3" ht="27" customHeight="1" spans="2:13">
      <c r="B3" s="25"/>
      <c r="C3" s="26"/>
      <c r="D3" s="25"/>
      <c r="E3" s="25"/>
      <c r="F3" s="25"/>
      <c r="G3" s="25"/>
      <c r="H3" s="25"/>
      <c r="I3" s="25"/>
      <c r="J3" s="25"/>
      <c r="K3" s="25"/>
      <c r="L3" s="25"/>
      <c r="M3" s="25"/>
    </row>
    <row r="4" ht="38" customHeight="1" spans="2:13">
      <c r="B4" s="27" t="s">
        <v>292</v>
      </c>
      <c r="C4" s="27"/>
      <c r="D4" s="27"/>
      <c r="E4" s="27"/>
      <c r="F4" s="27"/>
      <c r="G4" s="27"/>
      <c r="H4" s="27"/>
      <c r="I4" s="27"/>
      <c r="J4" s="27"/>
      <c r="K4" s="27"/>
      <c r="L4" s="27"/>
      <c r="M4" s="27"/>
    </row>
    <row r="5" ht="15.6" customHeight="1" spans="2:13">
      <c r="B5" s="2"/>
      <c r="C5" s="2"/>
      <c r="D5" s="2"/>
      <c r="E5" s="2"/>
      <c r="F5" s="2"/>
      <c r="G5" s="2"/>
      <c r="H5" s="2"/>
      <c r="I5" s="2"/>
      <c r="J5" s="2"/>
      <c r="K5" s="2"/>
      <c r="L5" s="28" t="s">
        <v>293</v>
      </c>
      <c r="M5" s="29"/>
    </row>
    <row r="6" s="22" customFormat="1" ht="17" customHeight="1" spans="2:13">
      <c r="B6" s="30" t="s">
        <v>3</v>
      </c>
      <c r="C6" s="31" t="s">
        <v>4</v>
      </c>
      <c r="D6" s="32"/>
      <c r="E6" s="33"/>
      <c r="F6" s="34"/>
      <c r="G6" s="18"/>
      <c r="H6" s="34"/>
      <c r="I6" s="34"/>
      <c r="J6" s="34"/>
      <c r="K6" s="34"/>
      <c r="L6" s="35" t="s">
        <v>5</v>
      </c>
      <c r="M6" s="36"/>
    </row>
    <row r="7" ht="31" customHeight="1" spans="2:13">
      <c r="B7" s="37" t="s">
        <v>294</v>
      </c>
      <c r="C7" s="38"/>
      <c r="D7" s="38"/>
      <c r="E7" s="38"/>
      <c r="F7" s="38"/>
      <c r="G7" s="39"/>
      <c r="H7" s="37" t="s">
        <v>295</v>
      </c>
      <c r="I7" s="38"/>
      <c r="J7" s="38"/>
      <c r="K7" s="38"/>
      <c r="L7" s="38"/>
      <c r="M7" s="39"/>
    </row>
    <row r="8" ht="31" customHeight="1" spans="2:13">
      <c r="B8" s="7" t="s">
        <v>88</v>
      </c>
      <c r="C8" s="7" t="s">
        <v>296</v>
      </c>
      <c r="D8" s="7" t="s">
        <v>297</v>
      </c>
      <c r="E8" s="7"/>
      <c r="F8" s="7"/>
      <c r="G8" s="7" t="s">
        <v>298</v>
      </c>
      <c r="H8" s="7" t="s">
        <v>88</v>
      </c>
      <c r="I8" s="7" t="s">
        <v>296</v>
      </c>
      <c r="J8" s="7" t="s">
        <v>297</v>
      </c>
      <c r="K8" s="7"/>
      <c r="L8" s="7"/>
      <c r="M8" s="7" t="s">
        <v>298</v>
      </c>
    </row>
    <row r="9" ht="31" customHeight="1" spans="2:13">
      <c r="B9" s="7"/>
      <c r="C9" s="7"/>
      <c r="D9" s="7" t="s">
        <v>74</v>
      </c>
      <c r="E9" s="7" t="s">
        <v>299</v>
      </c>
      <c r="F9" s="7" t="s">
        <v>300</v>
      </c>
      <c r="G9" s="7"/>
      <c r="H9" s="7"/>
      <c r="I9" s="7"/>
      <c r="J9" s="7" t="s">
        <v>74</v>
      </c>
      <c r="K9" s="7" t="s">
        <v>299</v>
      </c>
      <c r="L9" s="7" t="s">
        <v>300</v>
      </c>
      <c r="M9" s="7"/>
    </row>
    <row r="10" ht="31" customHeight="1" spans="2:13">
      <c r="B10" s="8">
        <v>1</v>
      </c>
      <c r="C10" s="8">
        <v>2</v>
      </c>
      <c r="D10" s="8">
        <v>3</v>
      </c>
      <c r="E10" s="8">
        <v>4</v>
      </c>
      <c r="F10" s="8">
        <v>5</v>
      </c>
      <c r="G10" s="8">
        <v>6</v>
      </c>
      <c r="H10" s="8">
        <v>7</v>
      </c>
      <c r="I10" s="8">
        <v>8</v>
      </c>
      <c r="J10" s="8">
        <v>9</v>
      </c>
      <c r="K10" s="8">
        <v>10</v>
      </c>
      <c r="L10" s="8">
        <v>11</v>
      </c>
      <c r="M10" s="8">
        <v>12</v>
      </c>
    </row>
    <row r="11" s="23" customFormat="1" ht="31" customHeight="1" spans="2:13">
      <c r="B11" s="40">
        <v>0</v>
      </c>
      <c r="C11" s="40">
        <v>0</v>
      </c>
      <c r="D11" s="40">
        <v>0</v>
      </c>
      <c r="E11" s="40">
        <v>0</v>
      </c>
      <c r="F11" s="40">
        <v>0</v>
      </c>
      <c r="G11" s="40">
        <v>0</v>
      </c>
      <c r="H11" s="40">
        <v>0</v>
      </c>
      <c r="I11" s="40">
        <v>0</v>
      </c>
      <c r="J11" s="40">
        <v>0</v>
      </c>
      <c r="K11" s="40">
        <v>0</v>
      </c>
      <c r="L11" s="40">
        <v>0</v>
      </c>
      <c r="M11" s="40">
        <v>0</v>
      </c>
    </row>
    <row r="12" ht="21" customHeight="1" spans="2:13">
      <c r="B12" t="s">
        <v>301</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F10" sqref="F10:K10"/>
    </sheetView>
  </sheetViews>
  <sheetFormatPr defaultColWidth="8.89166666666667" defaultRowHeight="13.5"/>
  <cols>
    <col min="1" max="1" width="7.5" customWidth="1"/>
    <col min="2" max="4" width="4.375" customWidth="1"/>
    <col min="5" max="5" width="20.75" customWidth="1"/>
    <col min="6" max="11" width="15.125" customWidth="1"/>
  </cols>
  <sheetData>
    <row r="1" ht="22.2" customHeight="1" spans="2:11">
      <c r="B1" s="1" t="s">
        <v>302</v>
      </c>
      <c r="C1" s="1"/>
      <c r="D1" s="1"/>
      <c r="E1" s="1"/>
      <c r="F1" s="1"/>
      <c r="G1" s="1"/>
      <c r="H1" s="1"/>
      <c r="I1" s="1"/>
      <c r="J1" s="1"/>
      <c r="K1" s="1"/>
    </row>
    <row r="2" spans="2:11">
      <c r="B2" s="1"/>
      <c r="C2" s="1"/>
      <c r="D2" s="1"/>
      <c r="E2" s="1"/>
      <c r="F2" s="1"/>
      <c r="G2" s="1"/>
      <c r="H2" s="1"/>
      <c r="I2" s="1"/>
      <c r="J2" s="1"/>
      <c r="K2" s="1"/>
    </row>
    <row r="3" ht="23.25" spans="2:11">
      <c r="B3" s="14"/>
      <c r="C3" s="14"/>
      <c r="D3" s="14"/>
      <c r="E3" s="14"/>
      <c r="F3" s="14"/>
      <c r="G3" s="14"/>
      <c r="H3" s="14"/>
      <c r="I3" s="14"/>
      <c r="J3" s="14"/>
      <c r="K3" s="15" t="s">
        <v>303</v>
      </c>
    </row>
    <row r="4" s="13" customFormat="1" ht="18" customHeight="1" spans="2:11">
      <c r="B4" s="16" t="s">
        <v>3</v>
      </c>
      <c r="D4" s="17" t="s">
        <v>4</v>
      </c>
      <c r="E4" s="18"/>
      <c r="F4" s="19"/>
      <c r="G4" s="19"/>
      <c r="H4" s="19"/>
      <c r="I4" s="19"/>
      <c r="J4" s="19"/>
      <c r="K4" s="18" t="s">
        <v>5</v>
      </c>
    </row>
    <row r="5" ht="15.9" customHeight="1" spans="2:11">
      <c r="B5" s="7" t="s">
        <v>8</v>
      </c>
      <c r="C5" s="7"/>
      <c r="D5" s="7"/>
      <c r="E5" s="7"/>
      <c r="F5" s="7" t="s">
        <v>304</v>
      </c>
      <c r="G5" s="7" t="s">
        <v>305</v>
      </c>
      <c r="H5" s="7" t="s">
        <v>306</v>
      </c>
      <c r="I5" s="7"/>
      <c r="J5" s="7"/>
      <c r="K5" s="7" t="s">
        <v>307</v>
      </c>
    </row>
    <row r="6" ht="15.9" customHeight="1" spans="2:11">
      <c r="B6" s="7" t="s">
        <v>72</v>
      </c>
      <c r="C6" s="7"/>
      <c r="D6" s="7"/>
      <c r="E6" s="7" t="s">
        <v>73</v>
      </c>
      <c r="F6" s="7"/>
      <c r="G6" s="7"/>
      <c r="H6" s="7" t="s">
        <v>74</v>
      </c>
      <c r="I6" s="7" t="s">
        <v>144</v>
      </c>
      <c r="J6" s="7" t="s">
        <v>145</v>
      </c>
      <c r="K6" s="7"/>
    </row>
    <row r="7" spans="2:11">
      <c r="B7" s="7"/>
      <c r="C7" s="7"/>
      <c r="D7" s="7"/>
      <c r="E7" s="7"/>
      <c r="F7" s="7"/>
      <c r="G7" s="7"/>
      <c r="H7" s="7"/>
      <c r="I7" s="7"/>
      <c r="J7" s="7"/>
      <c r="K7" s="7"/>
    </row>
    <row r="8" spans="2:11">
      <c r="B8" s="7"/>
      <c r="C8" s="7"/>
      <c r="D8" s="7"/>
      <c r="E8" s="7"/>
      <c r="F8" s="7"/>
      <c r="G8" s="7"/>
      <c r="H8" s="7"/>
      <c r="I8" s="7"/>
      <c r="J8" s="7"/>
      <c r="K8" s="7"/>
    </row>
    <row r="9" ht="22" customHeight="1" spans="2:11">
      <c r="B9" s="20" t="s">
        <v>76</v>
      </c>
      <c r="C9" s="20" t="s">
        <v>77</v>
      </c>
      <c r="D9" s="8" t="s">
        <v>78</v>
      </c>
      <c r="E9" s="8" t="s">
        <v>12</v>
      </c>
      <c r="F9" s="8">
        <v>1</v>
      </c>
      <c r="G9" s="8">
        <v>2</v>
      </c>
      <c r="H9" s="8">
        <v>3</v>
      </c>
      <c r="I9" s="8">
        <v>4</v>
      </c>
      <c r="J9" s="8">
        <v>5</v>
      </c>
      <c r="K9" s="8">
        <v>6</v>
      </c>
    </row>
    <row r="10" ht="22" customHeight="1" spans="2:11">
      <c r="B10" s="20"/>
      <c r="C10" s="20"/>
      <c r="D10" s="8"/>
      <c r="E10" s="8" t="s">
        <v>88</v>
      </c>
      <c r="F10" s="9">
        <v>0</v>
      </c>
      <c r="G10" s="9">
        <v>0</v>
      </c>
      <c r="H10" s="9">
        <v>0</v>
      </c>
      <c r="I10" s="9">
        <v>0</v>
      </c>
      <c r="J10" s="9">
        <v>0</v>
      </c>
      <c r="K10" s="9">
        <v>0</v>
      </c>
    </row>
    <row r="11" ht="22" customHeight="1" spans="2:11">
      <c r="B11" s="10"/>
      <c r="C11" s="10"/>
      <c r="D11" s="10"/>
      <c r="E11" s="8"/>
      <c r="F11" s="11"/>
      <c r="G11" s="11"/>
      <c r="H11" s="11"/>
      <c r="I11" s="11"/>
      <c r="J11" s="11"/>
      <c r="K11" s="11"/>
    </row>
    <row r="12" ht="22" customHeight="1" spans="2:11">
      <c r="B12" s="10"/>
      <c r="C12" s="10"/>
      <c r="D12" s="10"/>
      <c r="E12" s="8"/>
      <c r="F12" s="11"/>
      <c r="G12" s="11"/>
      <c r="H12" s="11"/>
      <c r="I12" s="11"/>
      <c r="J12" s="11"/>
      <c r="K12" s="11"/>
    </row>
    <row r="13" ht="22" customHeight="1" spans="2:11">
      <c r="B13" s="10"/>
      <c r="C13" s="10"/>
      <c r="D13" s="10"/>
      <c r="E13" s="8"/>
      <c r="F13" s="11"/>
      <c r="G13" s="11"/>
      <c r="H13" s="11"/>
      <c r="I13" s="11"/>
      <c r="J13" s="11"/>
      <c r="K13" s="11"/>
    </row>
    <row r="14" ht="22" customHeight="1" spans="2:11">
      <c r="B14" s="10"/>
      <c r="C14" s="10"/>
      <c r="D14" s="10"/>
      <c r="E14" s="8"/>
      <c r="F14" s="11"/>
      <c r="G14" s="11"/>
      <c r="H14" s="11"/>
      <c r="I14" s="11"/>
      <c r="J14" s="11"/>
      <c r="K14" s="11"/>
    </row>
    <row r="15" ht="22" customHeight="1" spans="2:11">
      <c r="B15" s="10"/>
      <c r="C15" s="10"/>
      <c r="D15" s="10"/>
      <c r="E15" s="8"/>
      <c r="F15" s="11"/>
      <c r="G15" s="11"/>
      <c r="H15" s="11"/>
      <c r="I15" s="11"/>
      <c r="J15" s="11"/>
      <c r="K15" s="11"/>
    </row>
    <row r="16" ht="22" customHeight="1" spans="2:11">
      <c r="B16" s="10"/>
      <c r="C16" s="10"/>
      <c r="D16" s="10"/>
      <c r="E16" s="8"/>
      <c r="F16" s="11"/>
      <c r="G16" s="11"/>
      <c r="H16" s="11"/>
      <c r="I16" s="11"/>
      <c r="J16" s="11"/>
      <c r="K16" s="11"/>
    </row>
    <row r="17" ht="22" customHeight="1" spans="2:11">
      <c r="B17" s="10"/>
      <c r="C17" s="10"/>
      <c r="D17" s="10"/>
      <c r="E17" s="8"/>
      <c r="F17" s="11"/>
      <c r="G17" s="11"/>
      <c r="H17" s="11"/>
      <c r="I17" s="11"/>
      <c r="J17" s="11"/>
      <c r="K17" s="11"/>
    </row>
    <row r="18" ht="22" customHeight="1" spans="2:11">
      <c r="B18" s="10"/>
      <c r="C18" s="10"/>
      <c r="D18" s="10"/>
      <c r="E18" s="8"/>
      <c r="F18" s="11"/>
      <c r="G18" s="11"/>
      <c r="H18" s="11"/>
      <c r="I18" s="11"/>
      <c r="J18" s="11"/>
      <c r="K18" s="11"/>
    </row>
    <row r="19" ht="22" customHeight="1" spans="2:11">
      <c r="B19" s="10"/>
      <c r="C19" s="10"/>
      <c r="D19" s="10"/>
      <c r="E19" s="8"/>
      <c r="F19" s="11"/>
      <c r="G19" s="11"/>
      <c r="H19" s="11"/>
      <c r="I19" s="11"/>
      <c r="J19" s="11"/>
      <c r="K19" s="11"/>
    </row>
    <row r="20" ht="22" customHeight="1" spans="2:11">
      <c r="B20" s="10"/>
      <c r="C20" s="10"/>
      <c r="D20" s="10"/>
      <c r="E20" s="10"/>
      <c r="F20" s="11"/>
      <c r="G20" s="11"/>
      <c r="H20" s="11"/>
      <c r="I20" s="11"/>
      <c r="J20" s="11"/>
      <c r="K20" s="11"/>
    </row>
    <row r="21" ht="22" customHeight="1" spans="2:11">
      <c r="B21" s="10"/>
      <c r="C21" s="10"/>
      <c r="D21" s="10"/>
      <c r="E21" s="10"/>
      <c r="F21" s="11"/>
      <c r="G21" s="11"/>
      <c r="H21" s="11"/>
      <c r="I21" s="11"/>
      <c r="J21" s="11"/>
      <c r="K21" s="11"/>
    </row>
    <row r="22" ht="22" customHeight="1" spans="2:11">
      <c r="B22" s="10"/>
      <c r="C22" s="10"/>
      <c r="D22" s="10"/>
      <c r="E22" s="10"/>
      <c r="F22" s="11"/>
      <c r="G22" s="11"/>
      <c r="H22" s="11"/>
      <c r="I22" s="11"/>
      <c r="J22" s="11"/>
      <c r="K22" s="11"/>
    </row>
    <row r="23" ht="22" customHeight="1" spans="2:11">
      <c r="B23" s="10"/>
      <c r="C23" s="10"/>
      <c r="D23" s="10"/>
      <c r="E23" s="10"/>
      <c r="F23" s="11"/>
      <c r="G23" s="11"/>
      <c r="H23" s="11"/>
      <c r="I23" s="11"/>
      <c r="J23" s="11"/>
      <c r="K23" s="11"/>
    </row>
    <row r="24" ht="14.4" customHeight="1" spans="2:11">
      <c r="B24" s="21" t="s">
        <v>308</v>
      </c>
      <c r="C24" s="21"/>
      <c r="D24" s="21"/>
      <c r="E24" s="21"/>
      <c r="F24" s="21"/>
      <c r="G24" s="21"/>
      <c r="H24" s="21"/>
      <c r="I24" s="21"/>
      <c r="J24" s="21"/>
      <c r="K24" s="21"/>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E12" sqref="E12"/>
    </sheetView>
  </sheetViews>
  <sheetFormatPr defaultColWidth="8.89166666666667" defaultRowHeight="13.5" outlineLevelCol="7"/>
  <cols>
    <col min="1" max="1" width="4" customWidth="1"/>
    <col min="2" max="4" width="5.25" customWidth="1"/>
    <col min="5" max="5" width="38.25" customWidth="1"/>
    <col min="6" max="8" width="25.375" customWidth="1"/>
  </cols>
  <sheetData>
    <row r="1" ht="35" customHeight="1" spans="2:8">
      <c r="B1" s="1" t="s">
        <v>309</v>
      </c>
      <c r="C1" s="1"/>
      <c r="D1" s="1"/>
      <c r="E1" s="1"/>
      <c r="F1" s="1"/>
      <c r="G1" s="1"/>
      <c r="H1" s="1"/>
    </row>
    <row r="2" ht="14.25" spans="2:8">
      <c r="B2" s="2"/>
      <c r="C2" s="2"/>
      <c r="D2" s="2"/>
      <c r="E2" s="2"/>
      <c r="F2" s="2"/>
      <c r="G2" s="2"/>
      <c r="H2" s="3" t="s">
        <v>310</v>
      </c>
    </row>
    <row r="3" ht="15" customHeight="1" spans="2:8">
      <c r="B3" t="s">
        <v>3</v>
      </c>
      <c r="C3" s="4"/>
      <c r="D3" s="5" t="s">
        <v>4</v>
      </c>
      <c r="E3" s="4"/>
      <c r="F3" s="2"/>
      <c r="G3" s="6"/>
      <c r="H3" s="3" t="s">
        <v>5</v>
      </c>
    </row>
    <row r="4" ht="15.9" customHeight="1" spans="2:8">
      <c r="B4" s="7" t="s">
        <v>8</v>
      </c>
      <c r="C4" s="7"/>
      <c r="D4" s="7"/>
      <c r="E4" s="7"/>
      <c r="F4" s="7" t="s">
        <v>55</v>
      </c>
      <c r="G4" s="7" t="s">
        <v>144</v>
      </c>
      <c r="H4" s="7" t="s">
        <v>145</v>
      </c>
    </row>
    <row r="5" ht="15.9" customHeight="1" spans="2:8">
      <c r="B5" s="7" t="s">
        <v>72</v>
      </c>
      <c r="C5" s="7"/>
      <c r="D5" s="7"/>
      <c r="E5" s="7" t="s">
        <v>73</v>
      </c>
      <c r="F5" s="7"/>
      <c r="G5" s="7"/>
      <c r="H5" s="7"/>
    </row>
    <row r="6" spans="2:8">
      <c r="B6" s="7"/>
      <c r="C6" s="7"/>
      <c r="D6" s="7"/>
      <c r="E6" s="7"/>
      <c r="F6" s="7"/>
      <c r="G6" s="7"/>
      <c r="H6" s="7"/>
    </row>
    <row r="7" spans="2:8">
      <c r="B7" s="7"/>
      <c r="C7" s="7"/>
      <c r="D7" s="7"/>
      <c r="E7" s="7"/>
      <c r="F7" s="7"/>
      <c r="G7" s="7"/>
      <c r="H7" s="7"/>
    </row>
    <row r="8" ht="21" customHeight="1" spans="2:8">
      <c r="B8" s="8" t="s">
        <v>76</v>
      </c>
      <c r="C8" s="8" t="s">
        <v>77</v>
      </c>
      <c r="D8" s="8" t="s">
        <v>78</v>
      </c>
      <c r="E8" s="8" t="s">
        <v>12</v>
      </c>
      <c r="F8" s="8">
        <v>1</v>
      </c>
      <c r="G8" s="8">
        <v>2</v>
      </c>
      <c r="H8" s="8">
        <v>3</v>
      </c>
    </row>
    <row r="9" ht="21" customHeight="1" spans="2:8">
      <c r="B9" s="8"/>
      <c r="C9" s="8"/>
      <c r="D9" s="8"/>
      <c r="E9" s="8" t="s">
        <v>88</v>
      </c>
      <c r="F9" s="9">
        <v>0</v>
      </c>
      <c r="G9" s="9">
        <v>0</v>
      </c>
      <c r="H9" s="9">
        <v>0</v>
      </c>
    </row>
    <row r="10" ht="21" customHeight="1" spans="2:8">
      <c r="B10" s="10"/>
      <c r="C10" s="10"/>
      <c r="D10" s="10"/>
      <c r="E10" s="8"/>
      <c r="F10" s="11"/>
      <c r="G10" s="11"/>
      <c r="H10" s="11"/>
    </row>
    <row r="11" ht="21" customHeight="1" spans="2:8">
      <c r="B11" s="10"/>
      <c r="C11" s="10"/>
      <c r="D11" s="10"/>
      <c r="E11" s="8"/>
      <c r="F11" s="11"/>
      <c r="G11" s="11"/>
      <c r="H11" s="11"/>
    </row>
    <row r="12" ht="21" customHeight="1" spans="2:8">
      <c r="B12" s="10"/>
      <c r="C12" s="10"/>
      <c r="D12" s="10"/>
      <c r="E12" s="8"/>
      <c r="F12" s="11"/>
      <c r="G12" s="11"/>
      <c r="H12" s="11"/>
    </row>
    <row r="13" ht="21" customHeight="1" spans="2:8">
      <c r="B13" s="10"/>
      <c r="C13" s="10"/>
      <c r="D13" s="10"/>
      <c r="E13" s="8"/>
      <c r="F13" s="11"/>
      <c r="G13" s="11"/>
      <c r="H13" s="11"/>
    </row>
    <row r="14" ht="21" customHeight="1" spans="2:8">
      <c r="B14" s="10"/>
      <c r="C14" s="10"/>
      <c r="D14" s="10"/>
      <c r="E14" s="8"/>
      <c r="F14" s="11"/>
      <c r="G14" s="11"/>
      <c r="H14" s="11"/>
    </row>
    <row r="15" ht="21" customHeight="1" spans="2:8">
      <c r="B15" s="10"/>
      <c r="C15" s="10"/>
      <c r="D15" s="10"/>
      <c r="E15" s="8"/>
      <c r="F15" s="11"/>
      <c r="G15" s="11"/>
      <c r="H15" s="11"/>
    </row>
    <row r="16" ht="21" customHeight="1" spans="2:8">
      <c r="B16" s="10"/>
      <c r="C16" s="10"/>
      <c r="D16" s="10"/>
      <c r="E16" s="8"/>
      <c r="F16" s="11"/>
      <c r="G16" s="11"/>
      <c r="H16" s="11"/>
    </row>
    <row r="17" ht="21" customHeight="1" spans="2:8">
      <c r="B17" s="10"/>
      <c r="C17" s="10"/>
      <c r="D17" s="10"/>
      <c r="E17" s="8"/>
      <c r="F17" s="11"/>
      <c r="G17" s="11"/>
      <c r="H17" s="11"/>
    </row>
    <row r="18" ht="21" customHeight="1" spans="2:8">
      <c r="B18" s="10"/>
      <c r="C18" s="10"/>
      <c r="D18" s="10"/>
      <c r="E18" s="8"/>
      <c r="F18" s="11"/>
      <c r="G18" s="11"/>
      <c r="H18" s="11"/>
    </row>
    <row r="19" ht="21" customHeight="1" spans="2:8">
      <c r="B19" s="10"/>
      <c r="C19" s="10"/>
      <c r="D19" s="10"/>
      <c r="E19" s="8"/>
      <c r="F19" s="11"/>
      <c r="G19" s="11"/>
      <c r="H19" s="11"/>
    </row>
    <row r="20" ht="21" customHeight="1" spans="2:8">
      <c r="B20" s="10"/>
      <c r="C20" s="10"/>
      <c r="D20" s="10"/>
      <c r="E20" s="8"/>
      <c r="F20" s="11"/>
      <c r="G20" s="11"/>
      <c r="H20" s="11"/>
    </row>
    <row r="21" ht="21" customHeight="1" spans="2:8">
      <c r="B21" s="10"/>
      <c r="C21" s="10"/>
      <c r="D21" s="10"/>
      <c r="E21" s="8"/>
      <c r="F21" s="11"/>
      <c r="G21" s="11"/>
      <c r="H21" s="11"/>
    </row>
    <row r="22" ht="21" customHeight="1" spans="2:8">
      <c r="B22" s="10"/>
      <c r="C22" s="10"/>
      <c r="D22" s="10"/>
      <c r="E22" s="10"/>
      <c r="F22" s="11"/>
      <c r="G22" s="11"/>
      <c r="H22" s="11"/>
    </row>
    <row r="23" ht="23" customHeight="1" spans="2:8">
      <c r="B23" s="12" t="s">
        <v>311</v>
      </c>
      <c r="C23" s="12"/>
      <c r="D23" s="12"/>
      <c r="E23" s="12"/>
      <c r="F23" s="12"/>
      <c r="G23" s="12"/>
      <c r="H23" s="12"/>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王昆</cp:lastModifiedBy>
  <dcterms:created xsi:type="dcterms:W3CDTF">2021-08-10T10:42:00Z</dcterms:created>
  <dcterms:modified xsi:type="dcterms:W3CDTF">2026-09-08T01:41:27Z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F91B2140AC7D4BE19AD9CF9099A9BD19_13</vt:lpwstr>
  </property>
  <property fmtid="{D5CDD505-2E9C-101B-9397-08002B2CF9AE}" pid="4" name="CalculationRule">
    <vt:i4>0</vt:i4>
  </property>
</Properties>
</file>